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ThisWorkbook" defaultThemeVersion="166925"/>
  <mc:AlternateContent xmlns:mc="http://schemas.openxmlformats.org/markup-compatibility/2006">
    <mc:Choice Requires="x15">
      <x15ac:absPath xmlns:x15ac="http://schemas.microsoft.com/office/spreadsheetml/2010/11/ac" url="/Users/ryoniijima/Desktop/各種書類/営業関連/BRA関連/ら/レスターエレクトロニクス/"/>
    </mc:Choice>
  </mc:AlternateContent>
  <xr:revisionPtr revIDLastSave="0" documentId="13_ncr:1_{3CCFE70C-EF53-5440-887D-0DC9AF1A588B}" xr6:coauthVersionLast="47" xr6:coauthVersionMax="47" xr10:uidLastSave="{00000000-0000-0000-0000-000000000000}"/>
  <bookViews>
    <workbookView xWindow="0" yWindow="460" windowWidth="28800" windowHeight="16520" firstSheet="21" activeTab="26" xr2:uid="{373FC282-E38A-4447-BD31-55FC17AE1BC0}"/>
  </bookViews>
  <sheets>
    <sheet name="【REC】コネクティッド営業" sheetId="48" r:id="rId1"/>
    <sheet name="【REC】ソフトウェア開発者" sheetId="40" r:id="rId2"/>
    <sheet name="【REC】コネクティッドFAE." sheetId="49" r:id="rId3"/>
    <sheet name="【REC】BSCマーケ営業." sheetId="50" r:id="rId4"/>
    <sheet name="【REC】BSC部門FAE" sheetId="51" r:id="rId5"/>
    <sheet name="【REC】営業職 名古屋（車載ビジネス" sheetId="45" r:id="rId6"/>
    <sheet name="【REC】BSC営業名古屋." sheetId="52" r:id="rId7"/>
    <sheet name="【REC】ソニー製半導体製品を中心とした弊社取り扱い製品の技術" sheetId="33" r:id="rId8"/>
    <sheet name="【REC】SIC半導体営業 大阪" sheetId="53" r:id="rId9"/>
    <sheet name="【REC】OSCプロダクトマーケティング担当" sheetId="54" r:id="rId10"/>
    <sheet name="【REC】経営管理業務（経営企画部門）" sheetId="55" r:id="rId11"/>
    <sheet name="【REC】FAE（SK)" sheetId="57" r:id="rId12"/>
    <sheet name="【REC】FAE（STマイクロ）" sheetId="56" r:id="rId13"/>
    <sheet name="【REC】FAE求人票(Intel)" sheetId="58" r:id="rId14"/>
    <sheet name="【REC】FAE求人票（NXP 担当者）" sheetId="59" r:id="rId15"/>
    <sheet name="【REC】FAE求人票（NXP マネージャー候補）." sheetId="60" r:id="rId16"/>
    <sheet name="【REC】FAE 求人票(ELMOS)" sheetId="61" r:id="rId17"/>
    <sheet name="【REC】営業担当 VCC 第1営業部門" sheetId="62" r:id="rId18"/>
    <sheet name="【REC】提案営業担当VCC 第2営業部門." sheetId="63" r:id="rId19"/>
    <sheet name="【REC】顧客および社内向け拡販活動担当（マーケティング部" sheetId="64" r:id="rId20"/>
    <sheet name="【REC】BSC営業東京 " sheetId="65" r:id="rId21"/>
    <sheet name="【REC】BSCマーケ営業（Telit）" sheetId="66" r:id="rId22"/>
    <sheet name="【REC】AMCプロダクトマーケティング（ST)" sheetId="67" r:id="rId23"/>
    <sheet name="【REC】AMCプロダクトマーケティング（ELMOS" sheetId="68" r:id="rId24"/>
    <sheet name="【REC】AMC車載ビジネス　" sheetId="37" r:id="rId25"/>
    <sheet name="【REC】営業担当（成長戦略部門スマートシティ推進部）" sheetId="69" r:id="rId26"/>
    <sheet name="【REC】営業担当（成長戦略部門ビジネス推進部)" sheetId="70" r:id="rId27"/>
    <sheet name="職種カテゴリ" sheetId="29" state="hidden"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<sst xmlns="http://schemas.openxmlformats.org/spreadsheetml/2006/main" count="2203" uniqueCount="302">
  <si>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</si>
  <si>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</si>
  <si>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</si>
  <si>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</si>
  <si>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</si>
  <si>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</si>
  <si>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</si>
  <si>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</si>
  <si>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</si>
  <si>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</si>
  <si>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</si>
  <si>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</si>
  <si>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</si>
  <si>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</si>
  <si>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</si>
  <si>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</si>
  <si>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</si>
  <si>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</si>
  <si>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</si>
  <si>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</si>
  <si>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</si>
  <si>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</si>
  <si>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</si>
  <si>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</si>
  <si>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</si>
  <si>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</si>
  <si>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</si>
  <si>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</si>
  <si>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</si>
  <si>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</si>
  <si>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</si>
  <si>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</si>
  <si>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</si>
  <si>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</si>
  <si>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</si>
  <si>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</si>
  <si>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</si>
  <si>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</si>
  <si>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</si>
  <si>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</si>
  <si>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</si>
  <si>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</si>
  <si>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</si>
  <si>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</si>
  <si>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</si>
  <si>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</si>
  <si>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</si>
  <si>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</si>
  <si>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</si>
  <si>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</si>
  <si>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</si>
  <si>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</si>
  <si>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</si>
  <si>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</si>
  <si>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</si>
  <si>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</si>
  <si>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</si>
  <si>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</si>
  <si>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</si>
  <si>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</si>
  <si>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</si>
  <si>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</si>
  <si>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</si>
  <si>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</si>
  <si>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</si>
  <si>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</si>
  <si>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</si>
  <si>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</si>
  <si>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</si>
  <si>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</si>
  <si>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</si>
  <si>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</si>
  <si>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</si>
  <si>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</si>
  <si>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</si>
  <si>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</si>
  <si>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</si>
  <si>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</si>
  <si>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</si>
  <si>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</si>
  <si>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</si>
  <si>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</si>
  <si>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</si>
  <si>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</si>
  <si>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</si>
  <si>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</si>
  <si>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</si>
  <si>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</si>
  <si>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</si>
  <si>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</si>
  <si>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</si>
  <si>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</si>
  <si>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</si>
  <si>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</si>
  <si>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</si>
  <si>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</si>
  <si>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</si>
  <si>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</si>
  <si>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</si>
  <si>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</si>
  <si>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</si>
  <si>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</si>
  <si>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</si>
  <si>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</si>
  <si>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</si>
  <si>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★東証一部上場のエレクトロニクス商社：レスターホールディングスの筆頭グループ企業★
【事業について】
半導体や電子部品を中心に、AI、通信、センシングなどの技術を、エレクトロニクスの情報プラットフォーマーとして提供しています。事業の取り組み方針としては同社グループにおける半導体・電子部品・電子機器の製品企画の提案から設計・顧客導入・品質サポートに至るまで、一気通貫による垂直統合体制の実現を目指しています。
【取扱製品群】
半導体、電子部品、エンベデッドボード・サーバー、産業用カメラ、電子材料、産業用ドローン等
【事業Topics】
■自動車：ADAS、インフォテイメントの高度化が進み、ディスプレイのニーズが急増しています。ディスプレイを提供するだけではなく品質面のサポート、ディスプレイとタッチセンサーパネルとの貼合わせ、異形ディスプレイ、OLED、Micro-LED等の最新技術も保有しています。
■AI×カメラ×IoT：インダストリー4.0、モビリティ、ソサエティ5.0、ロボティクスなど多分野でAIの活用が進んでいます。同社はカメラセンシング×AIに特化して、革新的ソリューションを生み出します。
■開発支援×サプライチェーン：開発におけるバグ・誤作動に対するテクニカル支援と、製造プロセス短縮化・供給機能を高め、お取引各社に価値貢献していきます。
■ICT×農業：水田向けの水位監視システムで、一次産業とICTのコラボレーションを推進しています。</t>
    <phoneticPr fontId="1"/>
  </si>
  <si>
    <t>株式会社レスターエレクトロニクス</t>
    <phoneticPr fontId="1"/>
  </si>
  <si>
    <t>株式会社レスターエレクトロニクス</t>
    <rPh sb="0" eb="1">
      <t>カブシキ</t>
    </rPh>
    <phoneticPr fontId="1"/>
  </si>
  <si>
    <t>製造・メーカー系</t>
  </si>
  <si>
    <t>2019年（平成31年）４月１日</t>
    <phoneticPr fontId="1"/>
  </si>
  <si>
    <t>東京都品川区北品川２-32-３六行会総合ビル</t>
    <phoneticPr fontId="1"/>
  </si>
  <si>
    <t xml:space="preserve">	３億10百万円</t>
    <phoneticPr fontId="1"/>
  </si>
  <si>
    <t>山口 秀哉</t>
    <phoneticPr fontId="1"/>
  </si>
  <si>
    <t>半導体・電子部品事業</t>
    <phoneticPr fontId="1"/>
  </si>
  <si>
    <t>545名</t>
    <phoneticPr fontId="1"/>
  </si>
  <si>
    <t> 法人営業</t>
  </si>
  <si>
    <t>正社員</t>
    <rPh sb="0" eb="3">
      <t>セイシャイn</t>
    </rPh>
    <phoneticPr fontId="1"/>
  </si>
  <si>
    <t>無期雇用</t>
    <rPh sb="0" eb="4">
      <t>ムキコヨウ</t>
    </rPh>
    <phoneticPr fontId="1"/>
  </si>
  <si>
    <t>高卒以上</t>
  </si>
  <si>
    <t>・勤務時間:9:00~17:30 ※フレックスタイム制あり(コアタイム:10:00~15:00)</t>
    <phoneticPr fontId="1"/>
  </si>
  <si>
    <t xml:space="preserve">東京都品川区北品川２-32-３六行会総合ビル		</t>
    <phoneticPr fontId="1"/>
  </si>
  <si>
    <t>完全週休2日制（休日は土日祝日）
年間有給休暇15日～20日（下限日数は、入社半年経過後の付与日数となります）
年間休日日数123日
■GW、夏季休暇、年末年始休暇、特別休暇
■年次有給休暇（初年度15日※入社日により按分）</t>
    <phoneticPr fontId="1"/>
  </si>
  <si>
    <t>健康保険、厚生年金保険、雇用保険、労災保険</t>
    <phoneticPr fontId="1"/>
  </si>
  <si>
    <t xml:space="preserve">	
通勤手当、健康保険、厚生年金保険、雇用保険、労災保険、退職金制度
＜各手当・制度補足＞
通勤手当：補足事項なし
社会保険：補足事項なし
退職金制度：勤続年数3年経過後
＜定年＞
60歳
＜教育制度・資格補助補足＞
■OJTを中心とした教育体制となっています。
■グループ共通の階層別研修受講の機会があります。
＜その他補足＞
■育児・介護休業、同短時間勤務制度
■ベネフィットサービス</t>
    <phoneticPr fontId="1"/>
  </si>
  <si>
    <t>男女不問</t>
    <rPh sb="0" eb="4">
      <t>ダンジヨ</t>
    </rPh>
    <phoneticPr fontId="1"/>
  </si>
  <si>
    <t>日本国籍限定</t>
    <rPh sb="0" eb="4">
      <t>ニホn</t>
    </rPh>
    <rPh sb="4" eb="6">
      <t>ゲンテイ</t>
    </rPh>
    <phoneticPr fontId="1"/>
  </si>
  <si>
    <t>1名</t>
    <phoneticPr fontId="1"/>
  </si>
  <si>
    <t>可</t>
    <rPh sb="0" eb="1">
      <t>カノウ</t>
    </rPh>
    <phoneticPr fontId="1"/>
  </si>
  <si>
    <t>済</t>
    <rPh sb="0" eb="1">
      <t>ズミ</t>
    </rPh>
    <phoneticPr fontId="1"/>
  </si>
  <si>
    <t>不可</t>
    <rPh sb="0" eb="2">
      <t>フカ</t>
    </rPh>
    <phoneticPr fontId="1"/>
  </si>
  <si>
    <t>不可</t>
    <rPh sb="0" eb="1">
      <t>フカ</t>
    </rPh>
    <phoneticPr fontId="1"/>
  </si>
  <si>
    <t>可</t>
    <rPh sb="0" eb="1">
      <t xml:space="preserve">カ </t>
    </rPh>
    <phoneticPr fontId="1"/>
  </si>
  <si>
    <t>3回以内</t>
    <rPh sb="1" eb="2">
      <t>カイイナ</t>
    </rPh>
    <rPh sb="2" eb="4">
      <t xml:space="preserve">イナイ </t>
    </rPh>
    <phoneticPr fontId="1"/>
  </si>
  <si>
    <t>＜予定年収＞
・500 万円 ~ 680 万円
・月給制：28 万円 ~ 39 万円
想定年収(20H残業手当込み)
＜給与補足＞
■賃金改定：年1回（5月）
■賞与：年2回（6月、12月）
記載金額は選考を通じて上下する可能性があります。月給(月額)は固定手当を含みます。</t>
    <phoneticPr fontId="1"/>
  </si>
  <si>
    <t>・書類選考
・一次面接（グループ長、マネージャー、人事担当）
・二次面接（部門長、人事マネージャー）
・内定
＊適正テスト有</t>
    <rPh sb="1" eb="5">
      <t>ショルイ</t>
    </rPh>
    <rPh sb="7" eb="11">
      <t>イチジ</t>
    </rPh>
    <rPh sb="25" eb="29">
      <t>ニジメn</t>
    </rPh>
    <rPh sb="47" eb="49">
      <t>ナイテイ</t>
    </rPh>
    <rPh sb="51" eb="53">
      <t>テキセイ</t>
    </rPh>
    <rPh sb="56" eb="57">
      <t xml:space="preserve">アリ </t>
    </rPh>
    <phoneticPr fontId="1"/>
  </si>
  <si>
    <t xml:space="preserve">東京都品川区北品川２-32-３六行会総合ビル		
</t>
    <phoneticPr fontId="1"/>
  </si>
  <si>
    <t>営業職(車載ビジネス担当)【東証1部上場のレスターグループ】</t>
    <rPh sb="0" eb="2">
      <t>オオサカ</t>
    </rPh>
    <rPh sb="3" eb="5">
      <t>エイギョウ</t>
    </rPh>
    <rPh sb="5" eb="7">
      <t>タントウ</t>
    </rPh>
    <phoneticPr fontId="1"/>
  </si>
  <si>
    <t>営業職(車載ビジネス担当)</t>
    <phoneticPr fontId="1"/>
  </si>
  <si>
    <t>・書類選考
・一次面接（グループ長、人事担当）
・二次面接（役員、部門長、人事マネジャー）
・内定
＊適正テスト有</t>
    <rPh sb="1" eb="5">
      <t>ショルイ</t>
    </rPh>
    <rPh sb="7" eb="11">
      <t>イチジ</t>
    </rPh>
    <rPh sb="30" eb="32">
      <t>ナイテイ</t>
    </rPh>
    <rPh sb="34" eb="36">
      <t>テキセイ</t>
    </rPh>
    <rPh sb="39" eb="40">
      <t xml:space="preserve">アリ </t>
    </rPh>
    <phoneticPr fontId="1"/>
  </si>
  <si>
    <t>25 才    ~   4 0 才</t>
    <phoneticPr fontId="1"/>
  </si>
  <si>
    <t>＜予定年収＞
 ・450 万円 ~ 660 万円
・月給制：25 万円 ~ 37 万円
想定年収(20H残業手当込み)
＜給与補足＞
■賃金改定：年1回（5月）
■賞与：年2回（6月、12月）
記載金額は選考を通じて上下する可能性があります。月給(月額)は固定手当を含みます。</t>
    <phoneticPr fontId="1"/>
  </si>
  <si>
    <t> 海外営業</t>
  </si>
  <si>
    <t>ソフトウェア開発者【東証1部上場のレスターグループ】</t>
    <rPh sb="0" eb="2">
      <t>オオサカ</t>
    </rPh>
    <rPh sb="3" eb="5">
      <t>エイギョウ</t>
    </rPh>
    <rPh sb="5" eb="7">
      <t>タントウ</t>
    </rPh>
    <phoneticPr fontId="1"/>
  </si>
  <si>
    <t>ソフトウェア開発者</t>
    <phoneticPr fontId="1"/>
  </si>
  <si>
    <t> SE・PG</t>
  </si>
  <si>
    <r>
      <t xml:space="preserve">◆募集背景
ソフトウェア開発(新規企画システム/ソリューション開発者)の強化
</t>
    </r>
    <r>
      <rPr>
        <sz val="14"/>
        <color theme="1"/>
        <rFont val="Yu Gothic"/>
        <family val="3"/>
        <charset val="1"/>
      </rPr>
      <t xml:space="preserve">
◆業務内容
・ソフトウェア開発(企画段階から、要件定義、基本設計) 
・プログラミング、コーディング、デバッグ 
・顧客との交渉、調整、協力会社への作業説明指示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技術3グループ 15名</t>
    </r>
    <phoneticPr fontId="1"/>
  </si>
  <si>
    <t>30 才    ~   5 0 才</t>
    <phoneticPr fontId="1"/>
  </si>
  <si>
    <r>
      <t>必要な能力・経験
◎MUST</t>
    </r>
    <r>
      <rPr>
        <sz val="12"/>
        <color theme="1"/>
        <rFont val="Yu Gothic"/>
        <family val="3"/>
        <charset val="1"/>
      </rPr>
      <t xml:space="preserve"> 
・ソフトウェア設計、プログラミング(言語対応、O􏰀対応)、コーディング、デバッグ
・ソフトウェア開発環境の知識、知見、構築経験。ソフトウェア開発手法の知識、知見。 
・顧客、及び、協力会社との円滑なコミニュケーションスキル。 
◎WANT 
・H/W、および、組み込み機器の知識 
・AI(機械学習、アノテーション)の知識 
・画像処理、3DCG
・英語力</t>
    </r>
    <phoneticPr fontId="1"/>
  </si>
  <si>
    <t>＜予定年収＞
・600 万円 ~ 900 万円
・月給制：35 万円 ~ 64 万円
想定年収(20H残業手当込み)
＜給与補足＞
■賃金改定：年1回（5月）
■賞与：年2回（6月、12月）
記載金額は選考を通じて上下する可能性があります。月給(月額)は固定手当を含みます。</t>
    <phoneticPr fontId="1"/>
  </si>
  <si>
    <t>営業職(車載ビジネス担当・名古屋)</t>
    <rPh sb="13" eb="16">
      <t>ナゴヤ</t>
    </rPh>
    <phoneticPr fontId="1"/>
  </si>
  <si>
    <r>
      <t xml:space="preserve">◆募集背景
・営業担当の退職に伴う人員補充 ・担当ビジネスの強化を目的とした人員補強
</t>
    </r>
    <r>
      <rPr>
        <sz val="14"/>
        <color theme="1"/>
        <rFont val="Yu Gothic"/>
        <family val="3"/>
        <charset val="1"/>
      </rPr>
      <t xml:space="preserve">
◆業務内容
・中部エリアにて担当する主要車載取引先への各種営業活動（主にimi BIZ拡販）
・仕販在の管理を通じた、売上・粗利達成に向けた営業活動
・国内外の顧客やベンダー（仕入先・関連会社等）と円滑に業務を進められるためのリレーション構築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配属先人員構成 営業16~18名</t>
    </r>
    <phoneticPr fontId="1"/>
  </si>
  <si>
    <t>名古屋営業所（愛知県名古屋市中区錦2-13-30 名古屋伏見ビル8階）　※本社含めて異動有</t>
    <phoneticPr fontId="1"/>
  </si>
  <si>
    <t>必要な能力・経験
◎MUST 
・英語にて業務遂行出来る方（業務の半数が現地との英語によるコミュニケーションのため）
・顧客/仕入先/社内メンバーと柔軟なコミュニケーションが対応出来る方。 
・PC使用出来る方（エクセル・ＰＰＴ・WORD等一般的なレベルの使用が出来る方）
・普通自動者免許取得者(顧客訪問やデリバリー対応等に使用あるため)
◎WANT
・車載関連BIZの営業もしくはセールスエンジニア経験がある方
・電子デバイス取り扱い経験ある方。（CMOSセンサ・カメラモジュール取り扱い経験あればBETTER)　</t>
    <phoneticPr fontId="1"/>
  </si>
  <si>
    <t>＜予定年収＞
 ・450 万円 ~ 630 万円
・月給制：25 万円 ~ 39 万円
想定年収(20H残業手当込み)
＜給与補足＞
■賃金改定：年1回（5月）
■賞与：年2回（6月、12月）
記載金額は選考を通じて上下する可能性があります。月給(月額)は固定手当を含みます。</t>
    <phoneticPr fontId="1"/>
  </si>
  <si>
    <t>25 才    ~   4 5 才</t>
    <phoneticPr fontId="1"/>
  </si>
  <si>
    <t>SONY製イメージセンサーを軸とした顧客および社内向け拡販活動担当</t>
    <rPh sb="0" eb="2">
      <t>オオサカ</t>
    </rPh>
    <rPh sb="3" eb="5">
      <t>エイギョウ</t>
    </rPh>
    <rPh sb="5" eb="7">
      <t>タントウ</t>
    </rPh>
    <phoneticPr fontId="1"/>
  </si>
  <si>
    <t>コネクタ、コンデンサ等の営業担当（プレイングマネージャーまたはスタッフ）</t>
    <rPh sb="0" eb="2">
      <t>オオサカ</t>
    </rPh>
    <rPh sb="3" eb="5">
      <t>エイギョウ</t>
    </rPh>
    <rPh sb="5" eb="7">
      <t>タントウ</t>
    </rPh>
    <phoneticPr fontId="1"/>
  </si>
  <si>
    <t>コネクタ、コンデンサ等の営業担当（プレイングマネージャーまたはスタッフ）</t>
    <phoneticPr fontId="1"/>
  </si>
  <si>
    <t xml:space="preserve">◆業務内容
・コネクター、コンデンサを中心とした電子部品の営業・販売
・除菌脱臭機を中心とした営業・販売
見積書・提案書等の営業資料作成
PSIを含めた販売管理業務
※ご経験に応じて１または２のいずれかの業務をご担当いただきます。
</t>
    <rPh sb="1" eb="5">
      <t>ギョウ</t>
    </rPh>
    <phoneticPr fontId="1"/>
  </si>
  <si>
    <t>正社員（試用期間：3ヶ月）</t>
    <rPh sb="0" eb="3">
      <t>セイシャイn</t>
    </rPh>
    <rPh sb="4" eb="8">
      <t>シヨウキカn</t>
    </rPh>
    <phoneticPr fontId="1"/>
  </si>
  <si>
    <t>必要な能力・経験
◎MUST
・法人営業経験３年以上
・商品知識、顧客・仕入先とのコミュニケーション能力
・納期管理、販売管理、出荷管理、FCSTからの販売予測
◎WANT 
・EOL、価格などに関して、顧客の決定権者と交渉できるコミュニケーション力
・組織マネジメント経験</t>
    <phoneticPr fontId="1"/>
  </si>
  <si>
    <t>25才    ~   40 才</t>
    <phoneticPr fontId="1"/>
  </si>
  <si>
    <t>＜予定年収＞
・400 万円 ~ 900 万円
・月給制：24万円 ~ 364万円
想定年収(20H残業手当込み)
＜給与補足＞
■賃金改定：年1回（5月）
■賞与：年2回（6月、12月）
記載金額は選考を通じて上下する可能性があります。月給(月額)は固定手当を含みます。</t>
    <phoneticPr fontId="1"/>
  </si>
  <si>
    <t>N1相当</t>
    <rPh sb="2" eb="4">
      <t>ソウト</t>
    </rPh>
    <phoneticPr fontId="1"/>
  </si>
  <si>
    <t>【REC】FAE サーバー、エッジ製品</t>
    <rPh sb="0" eb="2">
      <t>オオサカ</t>
    </rPh>
    <rPh sb="3" eb="5">
      <t>エイギョウ</t>
    </rPh>
    <rPh sb="5" eb="7">
      <t>タントウ</t>
    </rPh>
    <phoneticPr fontId="1"/>
  </si>
  <si>
    <t>【REC】FAE サーバー、エッジ製品</t>
    <phoneticPr fontId="1"/>
  </si>
  <si>
    <r>
      <rPr>
        <sz val="14"/>
        <color theme="1"/>
        <rFont val="Yu Gothic"/>
        <family val="3"/>
        <charset val="1"/>
      </rPr>
      <t xml:space="preserve">◆業務内容
サーバー、ストレージ、エッジ製品関連商材の技術対応及びプロモーションサポート。
技術対応、当社が扱う完成品およびソリューションの採用活動において、顧客が検討から採用、立上げの間に発生する技術Q&amp;A のサポートを担う。
プロモーションサポート、マーケティングメンバーの顧客プロモーション活動に際して、技術的な知見を持って案件獲得のサポート を担う。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技術2部 10名</t>
    </r>
    <phoneticPr fontId="1"/>
  </si>
  <si>
    <t> プリセールス</t>
  </si>
  <si>
    <t>必要な能力・経験
◎MUST
営業の顧客要求ヒアリング結果をもとに、対応するシステム構成提案を作成できること
ディスク・アレイ / ネットワーク等の設定など、サーバ・プラットフォーム(3-tier / HCI)の構築経験があること
顧客からの技術的課題(システム構成提案[バックアップ、冗長化] / 障害対応) に対してQ&amp;Aサイクル対応経験があること
コミュニケーション能力に長け、お客様へのご提案や仕入先との折衝、両者含めた協議を円滑に遂行できる方。
◎WANT
仮想化環境 / サーバOS(Windows server / Linux)上で、ネットワークやストレージ・パフォーマンス評価の実施
nVIDIA NV-Link / NV-Switch、CUDAのプログラミング環境に関する知識があればなお可
エッジコンピューティングのシステム構築並びに検証できる。
AI実装の経験があること</t>
    <phoneticPr fontId="1"/>
  </si>
  <si>
    <t>25 才    ~   440 才</t>
    <phoneticPr fontId="1"/>
  </si>
  <si>
    <t>日本語に支障のない方</t>
    <rPh sb="0" eb="3">
      <t>ニホn</t>
    </rPh>
    <rPh sb="4" eb="6">
      <t>シショウ</t>
    </rPh>
    <phoneticPr fontId="1"/>
  </si>
  <si>
    <t>＜予定年収＞
・400 万円 ~ 900 万円
・月給制：24 万円 ~ 64 万円
想定年収(20H残業手当込み)
＜給与補足＞
■賃金改定：年1回（5月）
■賞与：年2回（6月、12月）
記載金額は選考を通じて上下する可能性があります。月給(月額)は固定手当を含みます。</t>
    <phoneticPr fontId="1"/>
  </si>
  <si>
    <t>【REC】BSCマーケ営業 /　マーケティング担当（NXP）</t>
    <phoneticPr fontId="1"/>
  </si>
  <si>
    <t>マーケティング担当（NXP）</t>
    <rPh sb="13" eb="16">
      <t>ナゴヤ</t>
    </rPh>
    <phoneticPr fontId="1"/>
  </si>
  <si>
    <r>
      <t xml:space="preserve">◆募集背景
欠員補充かつ、マーケティング部隊の売り込み・開拓人員としてお客様に向けた活動を充実させる必要があるため
</t>
    </r>
    <r>
      <rPr>
        <sz val="14"/>
        <color theme="1"/>
        <rFont val="Yu Gothic"/>
        <family val="3"/>
        <charset val="1"/>
      </rPr>
      <t xml:space="preserve">
◆業務内容
新規顧客に向けたNXP製品の提案拡販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phoneticPr fontId="1"/>
  </si>
  <si>
    <t>必要な能力・経験
◎MUST 
・新規顧客への提案活動の出来る方　
・拡販業務に興味のある方
・アグレッシブに動ける方 　　　 
・顧客と話すことが苦にならず、人の話が聞ける方
・何事にも興味を持って取り組める方　
◎WANT
・電気業界経験不問だが有れば尚良し（半導体経験は不問）
・英語読み書きに抵抗の無い方（英語にアレルギーの無い方）</t>
    <phoneticPr fontId="1"/>
  </si>
  <si>
    <t>・20～30歳代希望（変な先入観が無い方／固まってしまっていて自分のやり方しかできない人は不可）</t>
    <phoneticPr fontId="1"/>
  </si>
  <si>
    <t>＜予定年収＞
 ・380万円 ~ 520万円
・月給制：24 万円 ~ 32 万円
想定年収(20H残業手当込み)
＜給与補足＞
■賃金改定：年1回（5月）
■賞与：年2回（6月、12月）
記載金額は選考を通じて上下する可能性があります。月給(月額)は固定手当を含みます。</t>
    <phoneticPr fontId="1"/>
  </si>
  <si>
    <t>【REC】BSC部門FAE求人票</t>
    <rPh sb="0" eb="2">
      <t>オオサカ</t>
    </rPh>
    <rPh sb="3" eb="5">
      <t>エイギョウ</t>
    </rPh>
    <rPh sb="5" eb="7">
      <t>タントウ</t>
    </rPh>
    <phoneticPr fontId="1"/>
  </si>
  <si>
    <t>産業用カメラ営業におけるFAE(東京勤務）</t>
    <phoneticPr fontId="1"/>
  </si>
  <si>
    <t xml:space="preserve">◆募集背景
BSC内におけるVisionSolution Biz拡大に向けて、カメラ関連の技術を理解したFAEが必要となっているため。
◆業務内容
1) FLIR,LUCID等のFAカメラに関する技術対応および拡販活動
2) カメラおよびレンズ等のカメラ周辺部材の選定
3) 画像処理ソフトを用いてのプログラム作成
4) 不具合時の初期検証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Ph sb="1" eb="5">
      <t>ボシュウハイ</t>
    </rPh>
    <phoneticPr fontId="1"/>
  </si>
  <si>
    <t>六行会　（場合によっては大阪　名古屋）</t>
    <phoneticPr fontId="1"/>
  </si>
  <si>
    <t>必要な能力・経験
◎MUST
・3年以上のカメラまたはプログラミングに関する組込み開発またはFAE経験がある方
・C言語の読み書きに加え、C++やPythonコードの読み取り可能な方
・Linux(Ubuntu, etc.)の使用経験または知識がある方
◎WANT
・カメラメーカでのFAEまたは営業経験者
・ラインビルド、画像処理に関する業務経験
・語学力（英語）</t>
    <phoneticPr fontId="1"/>
  </si>
  <si>
    <t>30才    ~   440 才</t>
    <phoneticPr fontId="1"/>
  </si>
  <si>
    <t>【REC】営業職 名古屋（車載ビジネス）</t>
    <rPh sb="0" eb="2">
      <t>オオサカ</t>
    </rPh>
    <rPh sb="3" eb="5">
      <t>エイギョウ</t>
    </rPh>
    <rPh sb="5" eb="7">
      <t>タントウ</t>
    </rPh>
    <phoneticPr fontId="1"/>
  </si>
  <si>
    <t>日本語の支障のない方</t>
    <rPh sb="0" eb="3">
      <t>ニホンゴ</t>
    </rPh>
    <rPh sb="4" eb="6">
      <t>シショウ</t>
    </rPh>
    <phoneticPr fontId="1"/>
  </si>
  <si>
    <t>【REC】BSC営業　名古屋</t>
    <rPh sb="0" eb="2">
      <t>オオサカ</t>
    </rPh>
    <rPh sb="3" eb="5">
      <t>エイギョウ</t>
    </rPh>
    <rPh sb="5" eb="7">
      <t>タントウ</t>
    </rPh>
    <phoneticPr fontId="1"/>
  </si>
  <si>
    <t>【REC】BSC営業　名古屋</t>
    <rPh sb="13" eb="16">
      <t>ナゴヤ</t>
    </rPh>
    <phoneticPr fontId="1"/>
  </si>
  <si>
    <r>
      <t xml:space="preserve">◆募集背景
中部地区での販売体制強化
業界トップクラスのエレクトロニクス商社にて営業職を募集いたします。
※拡販の補強施策に伴い、１名の営業担当の募集。
</t>
    </r>
    <r>
      <rPr>
        <sz val="14"/>
        <color theme="1"/>
        <rFont val="Yu Gothic"/>
        <family val="3"/>
        <charset val="1"/>
      </rPr>
      <t xml:space="preserve">
◆業務内容
中部地区でのエレクトロニクス製品全般の営業、顧客開拓を担当。Sony、INTEL、NXPを始めとするグローバルの
商材の取り扱い。また、カメラ＋SW等の当社ソリューションを拡販し、新たな顧客・マーケットを創出する。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配属先人員構成 営業16~18名</t>
    </r>
    <phoneticPr fontId="1"/>
  </si>
  <si>
    <t>名古屋営業所（愛知県名古屋市中区錦2-13-30 名古屋伏見ビル8階）　</t>
    <phoneticPr fontId="1"/>
  </si>
  <si>
    <t xml:space="preserve">必要な能力・経験
◎MUST 
・EXCEL、Power point等、プレゼンテーション作成
・エレクトロニクス業界にて営業経験３～５年程度のある方
</t>
    <phoneticPr fontId="1"/>
  </si>
  <si>
    <t>25 才    ~   40 才</t>
    <phoneticPr fontId="1"/>
  </si>
  <si>
    <t>＜予定年収＞
 ・500 万円 ~ 730 万円
・月給制：32万円 ~ 47 万円
想定年収(20H残業手当込み)
＜給与補足＞
■賃金改定：年1回（5月）
■賞与：年2回（6月、12月）
記載金額は選考を通じて上下する可能性があります。月給(月額)は固定手当を含みます。</t>
    <phoneticPr fontId="1"/>
  </si>
  <si>
    <t>【REC】ソニー製半導体製品を中心とした弊社取り扱い製品の技術担当</t>
    <rPh sb="0" eb="2">
      <t>オオサカ</t>
    </rPh>
    <rPh sb="3" eb="5">
      <t>エイギョウ</t>
    </rPh>
    <rPh sb="5" eb="7">
      <t>タントウ</t>
    </rPh>
    <phoneticPr fontId="1"/>
  </si>
  <si>
    <t>【REC】ソニー製半導体製品を中心とした弊社取り扱い製品の技術担当</t>
    <phoneticPr fontId="1"/>
  </si>
  <si>
    <t>◆募集背景
様々なアプリケーションで半導体製品の需要が高まっている中、ソニーセミコンダクタソリューションズ製品取り扱い商社として拡販/技術支援体制を強化するための増員。
◆業務内容
将来を担う幹部・リーダー候補としてJoinして頂き、ソニーセミコンダクタソリューションズの半導体製品を中心とした弊社取り扱い製品の拡販/技術支援を担って頂きます。業務内容としては、技術QAのやり取りをベースとしつつ、製品の活用方法、技術課題の相談/解決 及び担当によってはベンダーの開発支援にもご対応頂き、新しい知識と技術を習得しながら弊社営業メンバーと連携し技術を軸とした総合サポートにご対応頂きます。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配属先人員構成 部員 合計13名(兼務含む) 内 ソニー半導体関連担当 10名</t>
    <rPh sb="184" eb="186">
      <t>ドウシャ</t>
    </rPh>
    <phoneticPr fontId="1"/>
  </si>
  <si>
    <t>7名</t>
    <phoneticPr fontId="1"/>
  </si>
  <si>
    <t>レスターエレクトロニクス本社
※入社後、技術習得の為関連会社もしくはメーカーへの出向の可能性あり（東京、神奈川）</t>
    <phoneticPr fontId="1"/>
  </si>
  <si>
    <t>必要な能力・経験
◎MUST
・社会人経験　3年以上
・電子、電気工学の基礎知識を有し、製品の仕様書を読解または読解できること。
◎WANT 
・イメージセンサ又は画像処理に関連した開発経験もしくはFAE業務の経験をお持ちの方
・高周波デバイス、デジタル伝送技術に関連した開発経験もしくはFAE業務の経験をお持ちの方
・センシングデバイスを活用したSYSTEM開発経験をお持ちの方
・車載向けカメラモジュールの開発・製造に関連する経験をお持ちの方</t>
    <phoneticPr fontId="1"/>
  </si>
  <si>
    <t>27才    ~   4 5 才</t>
    <phoneticPr fontId="1"/>
  </si>
  <si>
    <t>＜予定年収＞
・430万円 ~ 730 万円
・月給制：24 万円 ~ 47 万円
想定年収(20H残業手当込み)
＜給与補足＞
■賃金改定：年1回（5月）
■賞与：年2回（6月、12月）
記載金額は選考を通じて上下する可能性があります。月給(月額)は固定手当を含みます。</t>
    <phoneticPr fontId="1"/>
  </si>
  <si>
    <t>【REC】SIC半導体営業 大阪</t>
    <rPh sb="0" eb="2">
      <t>オオサカ</t>
    </rPh>
    <rPh sb="3" eb="5">
      <t>エイギョウ</t>
    </rPh>
    <rPh sb="5" eb="7">
      <t>タントウ</t>
    </rPh>
    <phoneticPr fontId="1"/>
  </si>
  <si>
    <t>半導体営業（営業担当・大阪）</t>
    <phoneticPr fontId="1"/>
  </si>
  <si>
    <t>大阪支店（大阪府大阪市西区阿波座2-1-1大阪本町西第一ビルディング）</t>
    <phoneticPr fontId="1"/>
  </si>
  <si>
    <t>必要な能力・経験
◎MUST
・5年以上の半導体・電子部品営業経験、もしくはセールスエンジニア経験がある方
・PC使用出来る方（Outlook Eメール、Excel、PPT、Word等、一般的なレベルの使用が出来る方）
・顧客/仕入先/社内メンバーと柔軟なコミュニケーションが対応出来る方　
・普通自動者免許取得者（顧客訪問やデリバリー対応等に使用がある為
◎WANT 
・半導体デバイス商社営業、半導体・電子デバイス・メーカー営業、経験者
・大阪支店勤務後、その後の適性・全体業務工数等により、東京・国内外含めた他拠点への異動も可能な方
・語学力（英語、中国語、韓国語）</t>
    <phoneticPr fontId="1"/>
  </si>
  <si>
    <r>
      <t xml:space="preserve">◆募集背景
事業拡大による新規増員のため
</t>
    </r>
    <r>
      <rPr>
        <sz val="14"/>
        <color theme="1"/>
        <rFont val="Yu Gothic"/>
        <family val="3"/>
        <charset val="1"/>
      </rPr>
      <t xml:space="preserve">
◆業務内容
・ ソニー半導体および外資半導体販売業務の営業担当（量産品PSI業務/コスト管理、開発品導入活動）
・上記に連動する社内管理業務、及びCSメンバー、社内関係部署との業務遂行連携
・新規商談開拓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営業11名（顧客＝パナソニック/仕入先＝ソニー、STM、NXP、他/社内業務＝支店、本社関係部署）</t>
    </r>
    <phoneticPr fontId="1"/>
  </si>
  <si>
    <t>日本語レベルに支障のない方</t>
    <rPh sb="0" eb="3">
      <t>ニホンゴ</t>
    </rPh>
    <rPh sb="7" eb="9">
      <t>シショウ</t>
    </rPh>
    <phoneticPr fontId="1"/>
  </si>
  <si>
    <t>30才    ~   40 才</t>
    <phoneticPr fontId="1"/>
  </si>
  <si>
    <t>＜予定年収＞
 ・450 万円 ~ 680 万円
・月給制：24 万円 ~ 39 万円
想定年収(20H残業手当込み)
＜給与補足＞
■賃金改定：年1回（5月）
■賞与：年2回（6月、12月）
記載金額は選考を通じて上下する可能性があります。月給(月額)は固定手当を含みます。</t>
    <phoneticPr fontId="1"/>
  </si>
  <si>
    <t>【REC】OSCプロダクトマーケティング担当</t>
    <rPh sb="0" eb="2">
      <t>オオサカ</t>
    </rPh>
    <rPh sb="3" eb="5">
      <t>エイギョウ</t>
    </rPh>
    <rPh sb="5" eb="7">
      <t>タントウ</t>
    </rPh>
    <rPh sb="20" eb="22">
      <t>タントウ</t>
    </rPh>
    <phoneticPr fontId="1"/>
  </si>
  <si>
    <t>プロダクトマーケティング担当（海外拡販戦略部門）</t>
    <phoneticPr fontId="1"/>
  </si>
  <si>
    <t>レスターエレクトロニクス本社（東京都品川区北品川２-32-３ 六行会総合ビル）</t>
    <phoneticPr fontId="1"/>
  </si>
  <si>
    <t>28才    ~   45 才</t>
    <phoneticPr fontId="1"/>
  </si>
  <si>
    <r>
      <t xml:space="preserve">◆募集背景
拡販戦略製品拡大を背景とした、新規増員のため。
</t>
    </r>
    <r>
      <rPr>
        <sz val="14"/>
        <color theme="1"/>
        <rFont val="Yu Gothic"/>
        <family val="3"/>
        <charset val="1"/>
      </rPr>
      <t xml:space="preserve">
◆業務内容
・担当デバイスにおけるサプライヤー窓口及び、営業会議など開催事務局担当。
・拡販活動のとりまとめ、拡販戦略の立案。また商談推進フォロー、定例会発表資料の作成等。
・他商材とのクロスセル提案等の立案及びサポート。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（ｶﾝﾊﾟﾆｰ制） Overseasｶﾝﾊﾟﾆｰ海外拡販戦略部門
 ﾌﾟﾚｼﾞﾃﾞﾝﾄ 他13名、海外販社 約250名 (中国、韓国、ｼﾝｶﾞﾎﾟｰﾙ、ﾀｲ、ﾍﾞﾄﾅﾑ、米国、ﾄﾞｲﾂ</t>
    </r>
    <phoneticPr fontId="1"/>
  </si>
  <si>
    <t>必要な能力・経験
◎MUST
・エレクトロニクス業界経験（半導体、電子部品等）
・SFAやEXCELを使用した数値指標の取りまとめと分析経験
・会議体での起案書や企画書など、提出資料の作成経験（経営層に対する資料が望ましい）
・拡販課題を抽出し、課題をもとに営業メンバーを動かす力、調整能力
◎WANT 
・Globalなエレクトロニクス業界動向分析の経験
・SKHynix社の営業担当、または拡販担当の経験
ｺﾐﾆｭｹｰｼｮﾝ能力を優先します。業界経験は必須ですが、営業経験は必須ではありません</t>
    <phoneticPr fontId="1"/>
  </si>
  <si>
    <t>＜予定年収＞
 ・500 万円 ~ 730 万円
・月給制：28万円 ~ 47 万円
想定年収(20H残業手当込み)
＜給与補足＞
■賃金改定：年1回（5月）
■賞与：年2回（6月、12月）
記載金額は選考を通じて上下する可能性があります。月給(月額)は固定手当を含みます。</t>
    <phoneticPr fontId="1"/>
  </si>
  <si>
    <t>【REC】経営管理業務（経営企画部門）</t>
    <rPh sb="0" eb="2">
      <t>オオサカ</t>
    </rPh>
    <rPh sb="3" eb="5">
      <t>エイギョウ</t>
    </rPh>
    <rPh sb="5" eb="7">
      <t>タントウ</t>
    </rPh>
    <phoneticPr fontId="1"/>
  </si>
  <si>
    <t> 経営企画・事業企画</t>
  </si>
  <si>
    <t>経営を支える経営管理業務担当(経営企画部門）</t>
    <phoneticPr fontId="1"/>
  </si>
  <si>
    <t>本社（東京都品川区北品川２-32-３ 六行会総合ビル）</t>
    <phoneticPr fontId="1"/>
  </si>
  <si>
    <t>必要な能力・経験
◎MUST
・ 新たな試みや変化へ対して、ポジティブに取り組める方。
・ 要件を検討し、必要なルールや仕組みを構築できる方。
・ コミュニケーション能力（社内の様々な立場の方と円滑にコミュニケーションが取れる方）
・ Microsoft Officeの基本的な操作
◎WANT 
・半導体、電子部品業界についての知識
・基礎的な会社法知識
・経営企画系の部署で役員会などの会議体の運営経験がある方、または内部統制の経験がある方</t>
    <phoneticPr fontId="1"/>
  </si>
  <si>
    <t>25才    ~   45 才</t>
    <phoneticPr fontId="1"/>
  </si>
  <si>
    <r>
      <t xml:space="preserve">◆募集背景
ガバナンス機能の強化を目指した募集となります。取締役会・経営会議といった会議体運営、内部統制対応と
いったガバナンスに係る様々な業務を運営・サポート頂きます。
</t>
    </r>
    <r>
      <rPr>
        <sz val="14"/>
        <color theme="1"/>
        <rFont val="Yu Gothic"/>
        <family val="3"/>
        <charset val="1"/>
      </rPr>
      <t xml:space="preserve">
◆業務内容
まずは会議体の事務局、内部統制対応のサポート等からご担当頂きます。その後、経験や希望に応じて、「経営」を支える様々な業務をお任せしていきます。　
※当部署の業務（株主総会・取締役会・経営会議事務局、内部統制対応、広報管理、ISO9001事務局など)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</si>
  <si>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＜予定年収＞
 ・430 万円 ~ 690 万円
・月給制：24万円 ~ 39万円
想定年収(20H残業手当込み)
＜給与補足＞
■賃金改定：年1回（5月）
■賞与：年2回（6月、12月）
記載金額は選考を通じて上下する可能性があります。月給(月額)は固定手当を含みます。</t>
    <phoneticPr fontId="1"/>
  </si>
  <si>
    <t>【REC】FAE （STマイクロ）</t>
    <rPh sb="0" eb="2">
      <t>オオサカ</t>
    </rPh>
    <rPh sb="3" eb="5">
      <t>エイギョウ</t>
    </rPh>
    <rPh sb="5" eb="7">
      <t>タントウ</t>
    </rPh>
    <phoneticPr fontId="1"/>
  </si>
  <si>
    <t>STマイクロのマイコンFAE</t>
    <phoneticPr fontId="1"/>
  </si>
  <si>
    <r>
      <t xml:space="preserve">◆募集背景
STマイクロ社の車載マイコン、プロセッサーグループのFAE業務とマイコンチームのチームマネージメント候補募集の為
</t>
    </r>
    <r>
      <rPr>
        <sz val="14"/>
        <color theme="1"/>
        <rFont val="Yu Gothic"/>
        <family val="3"/>
        <charset val="1"/>
      </rPr>
      <t xml:space="preserve">
◆業務内容
・ARMマイコンのFAE業務（ARMマイコンの提案、顧客の技術的課題の抽出から提案、Q＆A、量産後フォロー）
・仕入先と技術ディスカッション
・ST製品を中心としたレスターエレクトロニクス商材でのシステム提案、クロスセル提案
・ハード/ソフトの両面で顧客の開発支援。
・STマイコングループのチームマネージメント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</si>
  <si>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・ARMマイコン、プロセッサーのハードウェア・ソフトウェア知識、FAE経験者
・マイコン及び周辺ペリフェラル製品も用いたソフト/ハードの開発経験。C言語、C++、Physon等の扱い経験者
・顧客、及び仕入先と柔軟に対応できるコミニュケーションスキル　
◎WANT 
・マイコン/プロセッサーの知見を持ち周辺デバイス含めたクロスセル・システム提案が可能な方</t>
    <phoneticPr fontId="1"/>
  </si>
  <si>
    <t>35才    ~   50 才</t>
    <phoneticPr fontId="1"/>
  </si>
  <si>
    <t>＜予定年収＞
 ・700 万円 ~ 900 万円
・月給制：50万円 ~ 60万円
想定年収(20H残業手当込み)
＜給与補足＞
■賃金改定：年1回（5月）
■賞与：年2回（6月、12月）
記載金額は選考を通じて上下する可能性があります。月給(月額)は固定手当を含みます。</t>
    <phoneticPr fontId="1"/>
  </si>
  <si>
    <t>【REC】FAE （SK ）</t>
    <rPh sb="0" eb="2">
      <t>オオサカ</t>
    </rPh>
    <rPh sb="3" eb="5">
      <t>エイギョウ</t>
    </rPh>
    <rPh sb="5" eb="7">
      <t>タントウ</t>
    </rPh>
    <phoneticPr fontId="1"/>
  </si>
  <si>
    <t>SKハイ二クス社のFAE</t>
    <phoneticPr fontId="1"/>
  </si>
  <si>
    <r>
      <t xml:space="preserve">◆募集背景
韓国SKハイ二クス社のセールスエンジニア要員
</t>
    </r>
    <r>
      <rPr>
        <sz val="14"/>
        <color theme="1"/>
        <rFont val="Yu Gothic"/>
        <family val="3"/>
        <charset val="1"/>
      </rPr>
      <t xml:space="preserve">
◆業務内容
・NAND　FLASH、eMMC 等のメモリー製品の技術プロモーション
・顧客の要求事項と仕様の把握。及び仕入先との折衝。
・技術Q&amp;A対応、品質フォロー。
・納入仕様書・環境資料など作成担当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</si>
  <si>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・メモリの技術営業経験者。メモリの一般的知見。
・顧客、及び仕入先と柔軟に対応できるコミニュケーションスキル。
◎WANT 
・メモリーの他、ARMマイコン、プロセッサーの知見を持ちシステム提案が可能な方。</t>
    <phoneticPr fontId="1"/>
  </si>
  <si>
    <t>【REC】FAE求人票(Intel)</t>
    <rPh sb="0" eb="2">
      <t>オオサカ</t>
    </rPh>
    <rPh sb="3" eb="5">
      <t>エイギョウ</t>
    </rPh>
    <rPh sb="5" eb="7">
      <t>タントウ</t>
    </rPh>
    <phoneticPr fontId="1"/>
  </si>
  <si>
    <t>IntelのFAE</t>
    <phoneticPr fontId="1"/>
  </si>
  <si>
    <r>
      <t xml:space="preserve">◆募集背景
IntelのFAE業務担当、及びチームマネージメント
</t>
    </r>
    <r>
      <rPr>
        <sz val="14"/>
        <color theme="1"/>
        <rFont val="Yu Gothic"/>
        <family val="3"/>
        <charset val="1"/>
      </rPr>
      <t xml:space="preserve">
◆業務内容
・Intel製品のFAE業務（新製品紹介、顧客の技術的課題の抽出から提案、Q＆A、量産後フォロー）
・組込ボードの提案と、Intel AI/IoT商材を用いたシステム提案、クロスセル提案
・ハード/ソフトの両面で顧客の開発支援。
・仕入先と技術ディスカッション
・グループのプロジェクトマネージメント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</si>
  <si>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・Intel 86系CPUの知識
・組込ボードのFAE支援経験者
・OSの知識とアプリケーション開発経験。　C言語、C++、Physon等の扱い経験者
・ハード/ソフトの両面で顧客の開発支援が出来る。
・電子回路の知識
・英文のデータシートの理解と、英文mailのやりとりが出来る事。会話出来ればBEST
◎WANT 
・顧客エンジニアとスムーズな会話の出来るコミニュケーション能力</t>
    <phoneticPr fontId="1"/>
  </si>
  <si>
    <t>30才    ~   50 才</t>
    <phoneticPr fontId="1"/>
  </si>
  <si>
    <t>NXPの車載マイコンFAE (担当者クラス）</t>
    <rPh sb="0" eb="2">
      <t>オオサカ</t>
    </rPh>
    <rPh sb="3" eb="5">
      <t>エイギョウ</t>
    </rPh>
    <rPh sb="5" eb="7">
      <t>タントウ</t>
    </rPh>
    <phoneticPr fontId="1"/>
  </si>
  <si>
    <t>NXPの車載マイコンFAE (担当者クラス）</t>
    <phoneticPr fontId="1"/>
  </si>
  <si>
    <r>
      <t xml:space="preserve">◆募集背景
NXP社の車載マイコンのFAE業務
</t>
    </r>
    <r>
      <rPr>
        <sz val="14"/>
        <color theme="1"/>
        <rFont val="Yu Gothic"/>
        <family val="3"/>
        <charset val="1"/>
      </rPr>
      <t xml:space="preserve">
◆業務内容
・NXP車載マイコンのFAE業務（NXP車載マイコンの提案、顧客の技術的課題の抽出から提案、Q＆A、量産後フォロー）
・仕入先と技術ディスカッション
・NXP中心としたレスターエレクトロニクス商材でのシステム提案、クロスセル提案
・ハード/ソフトの両面で顧客の開発支援。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</si>
  <si>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・車載マイコン、ARMプロセッサーのハードウェア・ソフトウェア知識、FAE経験者。
・OSの知識とアプリケーション開発経験。　C言語、C++、Physon等の扱い経験者
・顧客、及び仕入先と柔軟に対応できるコミニュケーションスキル。　
・英文のデータシートの理解と、英文mailのやりとりが出来る事。英会話も出来ればBEST
◎WANT 
・マイコン/プロセッサーの知見を持ち周辺デバイス含めたクロスセル・システム提案が可能な方。</t>
    <phoneticPr fontId="1"/>
  </si>
  <si>
    <t>NXPの車載マイコンFAE(マネージャー候補)</t>
    <rPh sb="0" eb="2">
      <t>オオサカ</t>
    </rPh>
    <rPh sb="3" eb="5">
      <t>エイギョウ</t>
    </rPh>
    <rPh sb="5" eb="7">
      <t>タントウ</t>
    </rPh>
    <phoneticPr fontId="1"/>
  </si>
  <si>
    <t>NXPの車載マイコンFAE(マネージャー候補)</t>
    <phoneticPr fontId="1"/>
  </si>
  <si>
    <r>
      <t xml:space="preserve">◆募集背景
NXP社の車載マイコン/プロセッサーのFAE業務、管理職候補募集の為
</t>
    </r>
    <r>
      <rPr>
        <sz val="14"/>
        <color theme="1"/>
        <rFont val="Yu Gothic"/>
        <family val="3"/>
        <charset val="1"/>
      </rPr>
      <t xml:space="preserve">
◆業務内容
・NXP車載マイコンのFAE業務（NXP車載マイコンの提案、顧客の技術的課題の抽出から提案、Q＆A、量産後フォロー）
・仕入先と技術ディスカッション
・NXP中心としたレスターエレクトロニクス商材でのシステム提案、クロスセル提案
・ハード/ソフトの両面で顧客の開発支援。
・車載マイコンとプロセッサーグループの管理マネージメント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</si>
  <si>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・車載マイコン、ARMプロセッサーのハードウェア・ソフトウェア知識、FAE経験者
・OSの知識とアプリケーション開発経験。　C言語、C++、Physon等の扱い経験者
・顧客、及び仕入先と柔軟に対応できるコミニュケーションスキル
・英文のデータシートの理解と、英文mailのやりとりが出来る事。英会話も出来ればBEST
・チームマネージメント経験者
◎WANT 
・マイコン/プロセッサーの知見を持ち周辺デバイス含めたクロスセル・システム提案が可能な方</t>
    <phoneticPr fontId="1"/>
  </si>
  <si>
    <t>ELMOS社のFAE</t>
    <rPh sb="0" eb="2">
      <t>オオサカ</t>
    </rPh>
    <rPh sb="3" eb="5">
      <t>エイギョウ</t>
    </rPh>
    <rPh sb="5" eb="7">
      <t>タントウ</t>
    </rPh>
    <phoneticPr fontId="1"/>
  </si>
  <si>
    <r>
      <t xml:space="preserve">◆募集背景
ドイツ　ELMOS社のFAE要員
</t>
    </r>
    <r>
      <rPr>
        <sz val="14"/>
        <color theme="1"/>
        <rFont val="Yu Gothic"/>
        <family val="3"/>
        <charset val="1"/>
      </rPr>
      <t xml:space="preserve">
◆業務内容
ドイツ　ELMOS社のFAE要員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</si>
  <si>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必要な能力・経験
◎MUST
・モーター駆動制御、LED driverに関するハードウェア・ソフトウェア知識、FAE経験
・英会話、及び英文のドキュメントの読解・メールが出来る事。
・顧客、及び仕入先と柔軟に対応できるコミニュケーションスキル。
◎WANT 
・ソフトウェアの知識。
・ARMマイコン、プロセッサーの知見とシステム提案が可能な方。
・超音波センサー、ジャスチャーセンサーの知見。</t>
    <phoneticPr fontId="1"/>
  </si>
  <si>
    <t>【REC】営業担当 VCC 第1営業部門</t>
    <rPh sb="0" eb="2">
      <t>オオサカ</t>
    </rPh>
    <rPh sb="3" eb="5">
      <t>エイギョウ</t>
    </rPh>
    <rPh sb="5" eb="7">
      <t>タントウ</t>
    </rPh>
    <phoneticPr fontId="1"/>
  </si>
  <si>
    <t>【REC】営業担当 VCC 第1営業部門</t>
    <phoneticPr fontId="1"/>
  </si>
  <si>
    <r>
      <t xml:space="preserve">◆募集背景
業界トップクラスのエレクトロニクス商社にて営業職を募集いたします。（欠員補充のため）
</t>
    </r>
    <r>
      <rPr>
        <sz val="14"/>
        <color theme="1"/>
        <rFont val="Yu Gothic"/>
        <family val="3"/>
        <charset val="1"/>
      </rPr>
      <t xml:space="preserve">
◆業務内容
大手メーカー向けに先端センシングデバイス及びソリューションなどの提案営業が主務。
ルートセールスにとどまらず、お客様とのビジネス協業も創出できる可能性を持った営業業務です。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部長 1名、課長 1名、主務メンバー 1名</t>
    </r>
    <phoneticPr fontId="1"/>
  </si>
  <si>
    <t>27才    ~   39 才</t>
    <phoneticPr fontId="1"/>
  </si>
  <si>
    <t>＜予定年収＞
 ・400 万円 ~ 650 万円
・月給制：24万円 ~ 39万円
想定年収(20H残業手当込み)
＜給与補足＞
■賃金改定：年1回（5月）
■賞与：年2回（6月、12月）
記載金額は選考を通じて上下する可能性があります。月給(月額)は固定手当を含みます。</t>
    <phoneticPr fontId="1"/>
  </si>
  <si>
    <t>必要な能力・経験
◎MUST
・商社営業の経験者
・顧客とベンダーの間に立って、交渉が出来る方
◎WANT 
・英語メール/文書のコミュニケーション
現場担当としての即戦力を希望しているため、電子部品商社での営業経験があれば望ましい</t>
    <phoneticPr fontId="1"/>
  </si>
  <si>
    <t>大手電機メーカーへの提案営業担当</t>
    <rPh sb="0" eb="2">
      <t>オオサカ</t>
    </rPh>
    <rPh sb="3" eb="5">
      <t>エイギョウ</t>
    </rPh>
    <rPh sb="5" eb="7">
      <t>タントウ</t>
    </rPh>
    <phoneticPr fontId="1"/>
  </si>
  <si>
    <t>大手電機メーカーへの提案営業担当</t>
    <phoneticPr fontId="1"/>
  </si>
  <si>
    <t>必要な能力・経験
◎MUST
・商社という立ち位置に伴い、お客様⇔仕入先の間に立っての調整力をお持ち方（商社経験者）
・常に問題意識を持って業務が行える方
◎WANT 
・電子部品商社/半導体メーカー/電機メーカーでの営業経験
・英語：メールや文章の読み書き程度</t>
    <phoneticPr fontId="1"/>
  </si>
  <si>
    <t>23才    ~   39 才</t>
    <phoneticPr fontId="1"/>
  </si>
  <si>
    <t>＜予定年収＞
 ・360 万円 ~ 610 万円
・月給制：22.5万円 ~ 39万円
想定年収(20H残業手当込み)
＜給与補足＞
■賃金改定：年1回（5月）
■賞与：年2回（6月、12月）
記載金額は選考を通じて上下する可能性があります。月給(月額)は固定手当を含みます。</t>
    <phoneticPr fontId="1"/>
  </si>
  <si>
    <r>
      <t xml:space="preserve">◆募集背景
・新組織発足に伴いビジネス拡大に向けての営業職を募集
（担当者 ～ 管理職候補者クラスを想定）
</t>
    </r>
    <r>
      <rPr>
        <sz val="14"/>
        <color theme="1"/>
        <rFont val="Yu Gothic"/>
        <family val="3"/>
        <charset val="1"/>
      </rPr>
      <t xml:space="preserve">
◆業務内容
・大手電機メーカーへの提案営業（半導体単品、セット完成品、システム等）
・入出荷業務（デリバリー対応）
・計数作成/管理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プレジデント - 部門長 - 部長 - 課長 - 担当　となり、今回は担当者レベルの募集になります。</t>
    </r>
    <phoneticPr fontId="1"/>
  </si>
  <si>
    <t>SONY製イメージセンサーを軸とした顧客および社内向け拡販活動担当</t>
    <phoneticPr fontId="1"/>
  </si>
  <si>
    <r>
      <rPr>
        <sz val="14"/>
        <color theme="1"/>
        <rFont val="Yu Gothic"/>
        <family val="3"/>
        <charset val="1"/>
      </rPr>
      <t xml:space="preserve">◆業務内容
国内有数の特約店として、下記製品を軸にした拡販活動（車載・産業機械・民生分野向け）
当社の売り上げの大部分を占める、以下のいずれかの対象製品を担当
・主な対象製品1） ソニーセミコンダクターソリューションズ社製半導体 *撮像センサ
・主な対象製品2） 村田製作所社製リチウムイオンバッテリー
・主な対象製品3） デクセリアルズ社製 先端素材
❏プロジェクト推進のための社内営業担当取りまとめ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t>
    </r>
    <phoneticPr fontId="1"/>
  </si>
  <si>
    <t>必要な能力・経験
◎MUST
・営業経験3年以上
・お客様やサプライヤ、社内と円滑にコミュニケーションが図れる方
◎WANT 
・AI・IoTの知識、市場、業界に精通して、具体的なビジネス、事業の経験（マネタイズ面含め）のある方
・デバイス事業や半導体事業、Sierにおける営業経験</t>
    <rPh sb="16" eb="20">
      <t>エイギョウ</t>
    </rPh>
    <phoneticPr fontId="1"/>
  </si>
  <si>
    <t>＜予定年収＞
 ・400 万円 ~ 610 万円
・月給制：24万円 ~ 39万円
想定年収(20H残業手当込み)
＜給与補足＞
■賃金改定：年1回（5月）
■賞与：年2回（6月、12月）
記載金額は選考を通じて上下する可能性があります。月給(月額)は固定手当を含みます。</t>
    <phoneticPr fontId="1"/>
  </si>
  <si>
    <t>25才    ~   35 才</t>
    <phoneticPr fontId="1"/>
  </si>
  <si>
    <t xml:space="preserve">【REC】BSC営業東京 </t>
    <rPh sb="0" eb="2">
      <t>オオサカ</t>
    </rPh>
    <rPh sb="3" eb="5">
      <t>エイギョウ</t>
    </rPh>
    <rPh sb="5" eb="7">
      <t>タントウ</t>
    </rPh>
    <phoneticPr fontId="1"/>
  </si>
  <si>
    <t xml:space="preserve">【REC】BSC営業東京 </t>
    <phoneticPr fontId="1"/>
  </si>
  <si>
    <r>
      <rPr>
        <sz val="14"/>
        <color theme="1"/>
        <rFont val="Yu Gothic"/>
        <family val="3"/>
        <charset val="1"/>
      </rPr>
      <t xml:space="preserve">拡販の補強施策に伴い、業界トップクラスのエレクトロニクス商社にて営業職を募集いたします。
◆業務内容
関東地区でのエレクトロニクス製品全般の営業、顧客開拓を担当。Sony、INTEL、NXPを始めとするグローバルの
商材の取り扱い。また、カメラ＋SW等の当社ソリューションを拡販し、新たな顧客・マーケットを創出する業務。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t>
    </r>
    <phoneticPr fontId="1"/>
  </si>
  <si>
    <t>必要な能力・経験
◎MUST
・営業経験3年以上
・EXCEL、Power point等、プレゼンテーション作成
◎WANT 
エレクトロニクス業界経験があると望ましい</t>
    <rPh sb="16" eb="20">
      <t>エイギョウ</t>
    </rPh>
    <phoneticPr fontId="1"/>
  </si>
  <si>
    <t>25才    ~   45才</t>
    <phoneticPr fontId="1"/>
  </si>
  <si>
    <t>＜予定年収＞
 ・400 万円 ~ 800 万円
・月給制：24万円 ~ 53万円
想定年収(20H残業手当込み)
＜給与補足＞
■賃金改定：年1回（5月）
■賞与：年2回（6月、12月）
記載金額は選考を通じて上下する可能性があります。月給(月額)は固定手当を含みます。</t>
    <phoneticPr fontId="1"/>
  </si>
  <si>
    <t>【REC】BSCマーケ営業（Telit</t>
    <rPh sb="0" eb="2">
      <t>オオサカ</t>
    </rPh>
    <rPh sb="3" eb="5">
      <t>エイギョウ</t>
    </rPh>
    <rPh sb="5" eb="7">
      <t>タントウ</t>
    </rPh>
    <phoneticPr fontId="1"/>
  </si>
  <si>
    <t>【REC】BSCマーケ営業（Telit</t>
    <phoneticPr fontId="1"/>
  </si>
  <si>
    <r>
      <rPr>
        <sz val="14"/>
        <color theme="1"/>
        <rFont val="Yu Gothic"/>
        <family val="3"/>
        <charset val="1"/>
      </rPr>
      <t xml:space="preserve">欠員補充としてTelit商材に向けた商材拡販対応リソースの再配置のため
また、仕入先の拡販計画に対応し拡販・開拓人員として販促活動を充実させる必要があるため
◆業務内容
Telit製品に関する、提案拡販活動業務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t>
    </r>
    <rPh sb="104" eb="106">
      <t>ギョウ</t>
    </rPh>
    <phoneticPr fontId="1"/>
  </si>
  <si>
    <t>必要な能力・経験
◎MUST
・拡販業務に興味のある方 
・新規顧客への提案活動の出来る方
・アグレッシブに動ける方 
・客と話すことが苦にならず、よくしゃべる方人の話が聞ける
・何事にも興味を持って取り組める方
◎WANT 
・電気業界経験不問だが有れば尚良し（半導体経験は不問）
・20~30歳代希望（変な先入観が無い方／固まってしまっていて自分のやり方しかできない人は不可）
・英語読み書きに抵抗の無い方（英語にアレルギーの無い方）</t>
    <rPh sb="16" eb="20">
      <t>エイギョウ</t>
    </rPh>
    <phoneticPr fontId="1"/>
  </si>
  <si>
    <t>25才    ~   35才</t>
    <phoneticPr fontId="1"/>
  </si>
  <si>
    <t>＜予定年収＞
 ・380 万円 ~ 520 万円
・月給制：24万円 ~ 32万円
想定年収(20H残業手当込み)
＜給与補足＞
■賃金改定：年1回（5月）
■賞与：年2回（6月、12月）
記載金額は選考を通じて上下する可能性があります。月給(月額)は固定手当を含みます。</t>
    <phoneticPr fontId="1"/>
  </si>
  <si>
    <t>【REC】AMCプロダクトマーケティング（ST)</t>
    <rPh sb="0" eb="2">
      <t>オオサカ</t>
    </rPh>
    <rPh sb="3" eb="5">
      <t>エイギョウ</t>
    </rPh>
    <rPh sb="5" eb="7">
      <t>タントウ</t>
    </rPh>
    <phoneticPr fontId="1"/>
  </si>
  <si>
    <t>プロダクトマーケティング担当（ST）</t>
    <phoneticPr fontId="1"/>
  </si>
  <si>
    <r>
      <rPr>
        <sz val="14"/>
        <color theme="1"/>
        <rFont val="Yu Gothic"/>
        <family val="3"/>
        <charset val="1"/>
      </rPr>
      <t xml:space="preserve">当社戦略上、人員拡充による各商材拡販強化の為、
外資系半導体の国内顧客への拡販担当を募集いたします。
◆業務内容
1）仕入先担当になります（主にST）
2）半導体製品の国内顧客への売り込み、 仕入先との各種会議体の運営・資料作成
3）既存顧客の拡販及び新規顧客の獲得に向けた活動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t>
    </r>
    <rPh sb="104" eb="106">
      <t>ギョウ</t>
    </rPh>
    <phoneticPr fontId="1"/>
  </si>
  <si>
    <t>必要な能力・経験
◎MUST
・半導体・電子部品業界にて、営業またはマーケティング業務の経験がある方
・英語：基本は日本法人とのやり取りになるが、メールでの読み書き程度。
　　　　　本国とのやり取りに発生する場合がある。（週に一回程度）
◎WANT 
・マイコン、プロセッサーに関する技術的な知見があれば尚可</t>
    <rPh sb="16" eb="20">
      <t>エイギョウ</t>
    </rPh>
    <phoneticPr fontId="1"/>
  </si>
  <si>
    <t>28才    ~   45才</t>
    <phoneticPr fontId="1"/>
  </si>
  <si>
    <t>＜予定年収＞
 ・500 万円 ~ 900 万円
・月給制：28万円 ~ 64万円
想定年収(20H残業手当込み)
＜給与補足＞
■賃金改定：年1回（5月）
■賞与：年2回（6月、12月）
記載金額は選考を通じて上下する可能性があります。月給(月額)は固定手当を含みます。</t>
    <phoneticPr fontId="1"/>
  </si>
  <si>
    <t>プロダクトマーケティング担当(ELMOS</t>
    <phoneticPr fontId="1"/>
  </si>
  <si>
    <t>【REC】AMCプロダクトマーケティング（ELMOS</t>
    <rPh sb="0" eb="2">
      <t>オオサカ</t>
    </rPh>
    <rPh sb="3" eb="5">
      <t>エイギョウ</t>
    </rPh>
    <rPh sb="5" eb="7">
      <t>タントウ</t>
    </rPh>
    <phoneticPr fontId="1"/>
  </si>
  <si>
    <r>
      <rPr>
        <sz val="14"/>
        <color theme="1"/>
        <rFont val="Yu Gothic"/>
        <family val="3"/>
        <charset val="1"/>
      </rPr>
      <t xml:space="preserve">◆業務内容
1）仕入先担当になります（主にELMOS）
2）半導体製品の国内顧客への売り込み、 仕入先との各種会議体の運営・資料作成
3）既存顧客の拡販及び新規顧客の獲得に向けた活動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r>
      <rPr>
        <sz val="14"/>
        <color theme="1"/>
        <rFont val="游ゴシック"/>
        <family val="3"/>
        <charset val="128"/>
        <scheme val="minor"/>
      </rPr>
      <t xml:space="preserve">
</t>
    </r>
    <rPh sb="52" eb="54">
      <t>ギョウ</t>
    </rPh>
    <phoneticPr fontId="1"/>
  </si>
  <si>
    <r>
      <t xml:space="preserve">◆募集背景
・営業担当の産休または異動に伴う欠員補充
・ビジネス拡大に伴う人員補強
</t>
    </r>
    <r>
      <rPr>
        <sz val="14"/>
        <color theme="1"/>
        <rFont val="Yu Gothic"/>
        <family val="3"/>
        <charset val="1"/>
      </rPr>
      <t xml:space="preserve">
◆業務内容
・当社の担当する車載取引先への各種営業活動
（半導体・LCDディスプレイ・SONY CMOSイメージセンサー／NXPなどの商材拡販）
・仕販在の管理を通じ、売上・粗利の計画業務
・国内外の顧客やベンダー（仕入先・関連会社）と円滑に業務を進められるようリレーション構築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phoneticPr fontId="1"/>
  </si>
  <si>
    <t>必要な能力・経験
◎MUST 
・車載関連BIZの営業もしくはセールスエンジニア経験がある方（電子デバイス関連経験有り、ならば尚良し）
・PC使用できる方（Excel、PPT、Word当一般的なレベルの使用ができる方。
・顧客/仕入先/社内メンバーと柔軟なコミュニケーションが対応できる方。
・普通自動車免許取得者（顧客訪問やデリバリー対応等に使用のため）
◎WANT
・英語のデータシート理解やメールのやり取りができる方。（英会話できれば尚良し）
・中国語のデータシート理解やメールのやり取りができる方。（中国語会話できれば尚良し）</t>
    <phoneticPr fontId="1"/>
  </si>
  <si>
    <t>営業担当(成長戦略部門 スマートシティ推進部</t>
    <rPh sb="0" eb="2">
      <t>オオサカ</t>
    </rPh>
    <rPh sb="3" eb="5">
      <t>エイギョウ</t>
    </rPh>
    <rPh sb="5" eb="7">
      <t>タントウ</t>
    </rPh>
    <phoneticPr fontId="1"/>
  </si>
  <si>
    <t>営業担当(成長戦略部門 スマートシティ推進部</t>
    <phoneticPr fontId="1"/>
  </si>
  <si>
    <r>
      <t xml:space="preserve">◆募集背景
レスターグループの掲げる『スマートシティ実現へ向けた取り組み　快適なまちづくりやレジリエンス強化を目指す』を
実現するため、レスターグループの中核事業を担う活動促進を理由とする新規増員。
</t>
    </r>
    <r>
      <rPr>
        <sz val="14"/>
        <color theme="1"/>
        <rFont val="Yu Gothic"/>
        <family val="3"/>
        <charset val="1"/>
      </rPr>
      <t xml:space="preserve">
◆業務内容
自治体・商業施設などに、IoTサービス、ビジョンソリューションなどのDX商材の販売、及び、新規商材開拓、新規ビジ
ネス創出。
顧客企業への提案と折衝、関係調達先、開発パートナーとの調整、開発プロジェクトのリードおよびマネジメント。
経験に応じてプロジェクトにおける役割を決定いたします。※最大でマネジメントまで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phoneticPr fontId="1"/>
  </si>
  <si>
    <t>必要な能力・経験
◎MUST 
・新規事業の開拓経験
・営業経験3年以上
◎WANT
・IoT/CPSシステム分野において、以下の業務いずれかの経験がある方
　　マーケティング(技術/ビジネスの両面)、システム企画、システム仕様書、提案書の作成、開発計画書の策定及びプロジェクトマネジメント、顧客企業への提案、折衝、関係企業との対外折衝/契約</t>
    <phoneticPr fontId="1"/>
  </si>
  <si>
    <t>30才    ~   4 0 才</t>
    <phoneticPr fontId="1"/>
  </si>
  <si>
    <t>＜予定年収＞
 ・650 万円 ~ 900 万円
・月給制：35 万円 ~ 64 万円
想定年収(20H残業手当込み)
＜給与補足＞
■賃金改定：年1回（5月）
■賞与：年2回（6月、12月）
記載金額は選考を通じて上下する可能性があります。月給(月額)は固定手当を含みます。</t>
    <phoneticPr fontId="1"/>
  </si>
  <si>
    <t>【REC】営業担当（成長戦略部門ビジネス推進部)</t>
    <rPh sb="0" eb="2">
      <t>オオサカ</t>
    </rPh>
    <rPh sb="3" eb="5">
      <t>エイギョウ</t>
    </rPh>
    <rPh sb="5" eb="7">
      <t>タントウ</t>
    </rPh>
    <phoneticPr fontId="1"/>
  </si>
  <si>
    <t>営業担当(成長戦略部門 ビジネス推進部）</t>
    <phoneticPr fontId="1"/>
  </si>
  <si>
    <r>
      <t xml:space="preserve">◆募集背景
産業機器用電子部品販売の営業メンバーについて、社内異動に伴う欠員補充
</t>
    </r>
    <r>
      <rPr>
        <sz val="14"/>
        <color theme="1"/>
        <rFont val="Yu Gothic"/>
        <family val="3"/>
        <charset val="1"/>
      </rPr>
      <t xml:space="preserve">
◆業務内容
アミューズメント向け電子部品及び完成品拡販に関し①および②にかかる業務に従事いただきます。
①半導体、及び電子部品の既存顧客フォロー（FCST管理、価格交渉、クレーム対応等）
②拡販対応（レスターGPで取り扱っているアイテムの拡販）
◆同社について
同社は、東証一部上場企業である株式会社レスターホールディングスの100％出資会社で、LSI・FPGA設計開発分野に特化した技術集団です。大手電機メーカーとの取引実績も多数あり、安定して業績を伸ばしています。お客様との長期の取引実績により、SONY製CMOSイメージセンサのキーとなる技術（＝特に論理設計・評価・検証）を一貫して受託している為、契約の安定性があります。（常駐先では同社社員がリーダーを務め、プロジェクトのリーディングも行っています）
</t>
    </r>
    <phoneticPr fontId="1"/>
  </si>
  <si>
    <t>必要な能力・経験
◎MUST 
・営業経験3年以上
・チャレンジ精神のある人材。（新規事業の業務があるため）
◎WANT
・顧客、仕入先との折衝能力
・電子デバイスに関する知識
・ビジネス会話レベルの英語力(海外ベンダー、パートナーとの協議、折衝、フォローアップ)</t>
    <phoneticPr fontId="1"/>
  </si>
  <si>
    <t>25    ~   435 才</t>
    <phoneticPr fontId="1"/>
  </si>
  <si>
    <t>＜予定年収＞
 ・450 万円 ~ 690 万円
・月給制：26 万円 ~ 39 万円
想定年収(20H残業手当込み)
＜給与補足＞
■賃金改定：年1回（5月）
■賞与：年2回（6月、12月）
記載金額は選考を通じて上下する可能性があります。月給(月額)は固定手当を含みます。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</si>
</sst>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2"/>
      <color theme="1"/>
      <name val="Yu Gothic"/>
      <family val="3"/>
      <charset val="1"/>
    </font>
    <font>
      <sz val="14"/>
      <color theme="1"/>
      <name val="Yu Gothic"/>
      <family val="3"/>
      <charset val="1"/>
    </font>
    <font>
      <sz val="14"/>
      <color theme="1"/>
      <name val="游ゴシック"/>
      <family val="3"/>
      <charset val="1"/>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176" fontId="0" fillId="0" borderId="1" xfId="0" applyNumberFormat="1" applyFont="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3" borderId="1" xfId="0" applyFont="1" applyFill="1" applyBorder="1" applyAlignment="1">
      <alignment horizontal="left" vertical="top"/>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2" borderId="13"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3" fillId="3" borderId="2" xfId="0" applyFont="1" applyFill="1" applyBorder="1" applyAlignment="1">
      <alignment horizontal="left" vertical="top" wrapText="1"/>
    </xf>
    <xf numFmtId="0" fontId="12" fillId="3"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DCDD-3C3D-D440-96AE-37A62CCFFBDD}">
  <dimension ref="A1:G37"/>
  <sheetViews>
    <sheetView topLeftCell="A24" zoomScale="75" zoomScaleNormal="70" workbookViewId="0">
      <selection activeCell="E46" sqref="E4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156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157</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159</v>
      </c>
    </row>
    <row r="15" spans="1:7" ht="74" customHeight="1">
      <c r="A15" s="48"/>
      <c r="B15" s="64" t="s">
        <v>11</v>
      </c>
      <c r="C15" s="66" t="s">
        <v>158</v>
      </c>
      <c r="D15" s="67"/>
      <c r="E15" s="67"/>
      <c r="F15" s="67"/>
      <c r="G15" s="68"/>
    </row>
    <row r="16" spans="1:7" ht="408"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160</v>
      </c>
      <c r="D18" s="75"/>
      <c r="E18" s="75"/>
      <c r="F18" s="75"/>
      <c r="G18" s="75"/>
    </row>
    <row r="19" spans="1:7" ht="150" customHeight="1" thickBot="1">
      <c r="A19" s="48"/>
      <c r="B19" s="22" t="s">
        <v>12</v>
      </c>
      <c r="C19" s="76" t="s">
        <v>120</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162</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134</v>
      </c>
      <c r="D25" s="78"/>
      <c r="E25" s="78"/>
      <c r="F25" s="78"/>
      <c r="G25" s="78"/>
    </row>
    <row r="26" spans="1:7">
      <c r="A26" s="79" t="s">
        <v>25</v>
      </c>
      <c r="B26" s="9" t="s">
        <v>26</v>
      </c>
      <c r="C26" s="81" t="s">
        <v>161</v>
      </c>
      <c r="D26" s="82"/>
      <c r="E26" s="82"/>
      <c r="F26" s="82"/>
      <c r="G26" s="83"/>
    </row>
    <row r="27" spans="1:7">
      <c r="A27" s="80"/>
      <c r="B27" s="8" t="s">
        <v>27</v>
      </c>
      <c r="C27" s="84" t="s">
        <v>124</v>
      </c>
      <c r="D27" s="85"/>
      <c r="E27" s="85"/>
      <c r="F27" s="85"/>
      <c r="G27" s="86"/>
    </row>
    <row r="28" spans="1:7">
      <c r="A28" s="80"/>
      <c r="B28" s="8" t="s">
        <v>28</v>
      </c>
      <c r="C28" s="84" t="s">
        <v>163</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5CAB91F6-38AC-B344-89E5-527B8276A25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219A2A12-8B0F-1448-9CB2-47F970172E8B}">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02121FB-2F62-C245-B9BE-497B6043D143}">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FF55-966B-AA44-8A51-03A099EA1C61}">
  <sheetPr codeName="Sheet13"/>
  <dimension ref="A1:G37"/>
  <sheetViews>
    <sheetView topLeftCell="A7" zoomScale="75" zoomScaleNormal="70" workbookViewId="0">
      <selection activeCell="C36" sqref="C36:G3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142</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18" t="s">
        <v>106</v>
      </c>
      <c r="D6" s="33"/>
      <c r="E6" s="34"/>
      <c r="F6" s="34"/>
      <c r="G6" s="34"/>
    </row>
    <row r="7" spans="1:7" ht="338" customHeight="1" thickBot="1">
      <c r="A7" s="31"/>
      <c r="B7" s="16"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16" t="s">
        <v>4</v>
      </c>
      <c r="C10" s="7" t="s">
        <v>109</v>
      </c>
      <c r="D10" s="3" t="s">
        <v>5</v>
      </c>
      <c r="E10" s="18" t="s">
        <v>114</v>
      </c>
      <c r="F10" s="3" t="s">
        <v>21</v>
      </c>
      <c r="G10" s="17" t="s">
        <v>112</v>
      </c>
    </row>
    <row r="11" spans="1:7" ht="22" thickBot="1">
      <c r="A11" s="31"/>
      <c r="B11" s="16" t="s">
        <v>6</v>
      </c>
      <c r="C11" s="34" t="s">
        <v>110</v>
      </c>
      <c r="D11" s="34"/>
      <c r="E11" s="34"/>
      <c r="F11" s="3" t="s">
        <v>7</v>
      </c>
      <c r="G11" s="18" t="s">
        <v>111</v>
      </c>
    </row>
    <row r="12" spans="1:7" ht="21" customHeight="1" thickBot="1">
      <c r="A12" s="47" t="s">
        <v>17</v>
      </c>
      <c r="B12" s="37" t="s">
        <v>8</v>
      </c>
      <c r="C12" s="55" t="s">
        <v>143</v>
      </c>
      <c r="D12" s="56"/>
      <c r="E12" s="57"/>
      <c r="F12" s="3" t="s">
        <v>103</v>
      </c>
      <c r="G12" s="13" t="s">
        <v>144</v>
      </c>
    </row>
    <row r="13" spans="1:7" ht="21" thickBot="1">
      <c r="A13" s="48"/>
      <c r="B13" s="38"/>
      <c r="C13" s="58"/>
      <c r="D13" s="59"/>
      <c r="E13" s="60"/>
      <c r="F13" s="3" t="s">
        <v>104</v>
      </c>
      <c r="G13" s="13"/>
    </row>
    <row r="14" spans="1:7" ht="22" thickBot="1">
      <c r="A14" s="48"/>
      <c r="B14" s="16" t="s">
        <v>10</v>
      </c>
      <c r="C14" s="61" t="s">
        <v>117</v>
      </c>
      <c r="D14" s="62"/>
      <c r="E14" s="63"/>
      <c r="F14" s="3" t="s">
        <v>9</v>
      </c>
      <c r="G14" s="6" t="s">
        <v>116</v>
      </c>
    </row>
    <row r="15" spans="1:7" ht="74" customHeight="1">
      <c r="A15" s="48"/>
      <c r="B15" s="64" t="s">
        <v>11</v>
      </c>
      <c r="C15" s="66" t="s">
        <v>145</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147</v>
      </c>
      <c r="D18" s="75"/>
      <c r="E18" s="75"/>
      <c r="F18" s="75"/>
      <c r="G18" s="75"/>
    </row>
    <row r="19" spans="1:7" ht="150" customHeight="1" thickBot="1">
      <c r="A19" s="48"/>
      <c r="B19" s="16" t="s">
        <v>12</v>
      </c>
      <c r="C19" s="76" t="s">
        <v>135</v>
      </c>
      <c r="D19" s="77"/>
      <c r="E19" s="77"/>
      <c r="F19" s="77"/>
      <c r="G19" s="77"/>
    </row>
    <row r="20" spans="1:7" ht="146.5" customHeight="1" thickBot="1">
      <c r="A20" s="49"/>
      <c r="B20" s="16" t="s">
        <v>13</v>
      </c>
      <c r="C20" s="45" t="s">
        <v>119</v>
      </c>
      <c r="D20" s="46"/>
      <c r="E20" s="46"/>
      <c r="F20" s="46"/>
      <c r="G20" s="46"/>
    </row>
    <row r="21" spans="1:7" ht="206" customHeight="1" thickBot="1">
      <c r="A21" s="47" t="s">
        <v>18</v>
      </c>
      <c r="B21" s="16" t="s">
        <v>23</v>
      </c>
      <c r="C21" s="50" t="s">
        <v>148</v>
      </c>
      <c r="D21" s="51"/>
      <c r="E21" s="51"/>
      <c r="F21" s="51"/>
      <c r="G21" s="52"/>
    </row>
    <row r="22" spans="1:7" ht="189" customHeight="1" thickBot="1">
      <c r="A22" s="48"/>
      <c r="B22" s="4" t="s">
        <v>22</v>
      </c>
      <c r="C22" s="53" t="s">
        <v>121</v>
      </c>
      <c r="D22" s="53"/>
      <c r="E22" s="53"/>
      <c r="F22" s="53"/>
      <c r="G22" s="53"/>
    </row>
    <row r="23" spans="1:7" ht="21" thickBot="1">
      <c r="A23" s="48"/>
      <c r="B23" s="16" t="s">
        <v>14</v>
      </c>
      <c r="C23" s="54" t="s">
        <v>122</v>
      </c>
      <c r="D23" s="51"/>
      <c r="E23" s="51"/>
      <c r="F23" s="51"/>
      <c r="G23" s="52"/>
    </row>
    <row r="24" spans="1:7" ht="408" customHeight="1" thickBot="1">
      <c r="A24" s="49"/>
      <c r="B24" s="16" t="s">
        <v>15</v>
      </c>
      <c r="C24" s="53" t="s">
        <v>123</v>
      </c>
      <c r="D24" s="53"/>
      <c r="E24" s="53"/>
      <c r="F24" s="53"/>
      <c r="G24" s="53"/>
    </row>
    <row r="25" spans="1:7" ht="101" customHeight="1" thickBot="1">
      <c r="A25" s="3" t="s">
        <v>19</v>
      </c>
      <c r="B25" s="16" t="s">
        <v>16</v>
      </c>
      <c r="C25" s="53" t="s">
        <v>138</v>
      </c>
      <c r="D25" s="78"/>
      <c r="E25" s="78"/>
      <c r="F25" s="78"/>
      <c r="G25" s="78"/>
    </row>
    <row r="26" spans="1:7">
      <c r="A26" s="79" t="s">
        <v>25</v>
      </c>
      <c r="B26" s="9" t="s">
        <v>26</v>
      </c>
      <c r="C26" s="81" t="s">
        <v>146</v>
      </c>
      <c r="D26" s="82"/>
      <c r="E26" s="82"/>
      <c r="F26" s="82"/>
      <c r="G26" s="83"/>
    </row>
    <row r="27" spans="1:7">
      <c r="A27" s="80"/>
      <c r="B27" s="8" t="s">
        <v>27</v>
      </c>
      <c r="C27" s="84" t="s">
        <v>124</v>
      </c>
      <c r="D27" s="85"/>
      <c r="E27" s="85"/>
      <c r="F27" s="85"/>
      <c r="G27" s="86"/>
    </row>
    <row r="28" spans="1:7">
      <c r="A28" s="80"/>
      <c r="B28" s="8" t="s">
        <v>28</v>
      </c>
      <c r="C28" s="84" t="s">
        <v>125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2:G3"/>
    <mergeCell ref="A5:A11"/>
    <mergeCell ref="B5:B6"/>
    <mergeCell ref="D5:D6"/>
    <mergeCell ref="E5:G6"/>
    <mergeCell ref="C7:G7"/>
    <mergeCell ref="B8:B9"/>
    <mergeCell ref="C8:G9"/>
    <mergeCell ref="C11:E11"/>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C25:G25"/>
    <mergeCell ref="A26:A30"/>
    <mergeCell ref="C26:G26"/>
    <mergeCell ref="C27:G27"/>
    <mergeCell ref="C28:G28"/>
    <mergeCell ref="C29:G29"/>
    <mergeCell ref="C30:G30"/>
    <mergeCell ref="A31:A37"/>
    <mergeCell ref="C31:G31"/>
    <mergeCell ref="C32:G32"/>
    <mergeCell ref="C33:G33"/>
    <mergeCell ref="C34:G34"/>
    <mergeCell ref="C35:G35"/>
    <mergeCell ref="C36:G36"/>
    <mergeCell ref="C37:G37"/>
  </mergeCells>
  <phoneticPr fontId="1"/>
  <dataValidations count="2">
    <dataValidation type="list" allowBlank="1" showInputMessage="1" showErrorMessage="1" sqref="C17:G17" xr:uid="{7D8FFE3F-D8C6-3B44-A880-D0621EF9F6F4}">
      <formula1>"大学院卒以上,大学卒以上,高卒以上,中卒以上"</formula1>
    </dataValidation>
    <dataValidation type="list" allowBlank="1" showInputMessage="1" showErrorMessage="1" sqref="E5:G6" xr:uid="{A4A8B06E-7B52-3044-834F-C36B34119F8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805CA9-583A-D743-976D-F3ECF9A3EB8B}">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DECA-F2BF-5943-B3B3-DAB8A52EB977}">
  <dimension ref="A1:G37"/>
  <sheetViews>
    <sheetView topLeftCell="A19" zoomScale="75" zoomScaleNormal="70" workbookViewId="0">
      <selection activeCell="C7" sqref="C7:G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164</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165</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166</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168</v>
      </c>
      <c r="D18" s="75"/>
      <c r="E18" s="75"/>
      <c r="F18" s="75"/>
      <c r="G18" s="75"/>
    </row>
    <row r="19" spans="1:7" ht="150" customHeight="1" thickBot="1">
      <c r="A19" s="48"/>
      <c r="B19" s="22" t="s">
        <v>12</v>
      </c>
      <c r="C19" s="76" t="s">
        <v>135</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171</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169</v>
      </c>
      <c r="D26" s="82"/>
      <c r="E26" s="82"/>
      <c r="F26" s="82"/>
      <c r="G26" s="83"/>
    </row>
    <row r="27" spans="1:7">
      <c r="A27" s="80"/>
      <c r="B27" s="8" t="s">
        <v>27</v>
      </c>
      <c r="C27" s="84" t="s">
        <v>124</v>
      </c>
      <c r="D27" s="85"/>
      <c r="E27" s="85"/>
      <c r="F27" s="85"/>
      <c r="G27" s="86"/>
    </row>
    <row r="28" spans="1:7">
      <c r="A28" s="80"/>
      <c r="B28" s="8" t="s">
        <v>28</v>
      </c>
      <c r="C28" s="84" t="s">
        <v>170</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9A50C3B8-23F4-AD4A-97B0-0797AC428FB4}">
      <formula1>"大学院卒以上,大学卒以上,高卒以上,中卒以上"</formula1>
    </dataValidation>
    <dataValidation type="list" allowBlank="1" showInputMessage="1" showErrorMessage="1" sqref="E5:G6" xr:uid="{F4A831B9-3210-7F47-89AA-A423653FDCE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595D908-7633-2649-8349-000BF60A413E}">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669D-26C8-324B-B0E0-F41329B429B8}">
  <dimension ref="A1:G37"/>
  <sheetViews>
    <sheetView topLeftCell="A7" zoomScale="75" zoomScaleNormal="70" workbookViewId="0">
      <selection activeCell="C34" sqref="C34:G34"/>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172</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173</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174</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175</v>
      </c>
      <c r="D18" s="75"/>
      <c r="E18" s="75"/>
      <c r="F18" s="75"/>
      <c r="G18" s="75"/>
    </row>
    <row r="19" spans="1:7" ht="150" customHeight="1" thickBot="1">
      <c r="A19" s="48"/>
      <c r="B19" s="22" t="s">
        <v>12</v>
      </c>
      <c r="C19" s="76" t="s">
        <v>151</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177</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176</v>
      </c>
      <c r="D26" s="82"/>
      <c r="E26" s="82"/>
      <c r="F26" s="82"/>
      <c r="G26" s="83"/>
    </row>
    <row r="27" spans="1:7">
      <c r="A27" s="80"/>
      <c r="B27" s="8" t="s">
        <v>27</v>
      </c>
      <c r="C27" s="84" t="s">
        <v>124</v>
      </c>
      <c r="D27" s="85"/>
      <c r="E27" s="85"/>
      <c r="F27" s="85"/>
      <c r="G27" s="86"/>
    </row>
    <row r="28" spans="1:7">
      <c r="A28" s="80"/>
      <c r="B28" s="8" t="s">
        <v>28</v>
      </c>
      <c r="C28" s="84" t="s">
        <v>170</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EC1970BB-66D7-834C-BFFF-B27AA32F91A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FBBD2FD6-486B-C147-81A9-FE22AF2F2341}">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07E7D93-F4B0-2947-93F7-107938C60D83}">
          <x14:formula1>
            <xm:f>職種カテゴリ!$A$1:$A$63</xm:f>
          </x14:formula1>
          <xm:sqref>G12:G13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A53B-8B7D-7549-B986-C006902C29A4}">
  <dimension ref="A1:G37"/>
  <sheetViews>
    <sheetView zoomScale="74"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178</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179</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5" t="s">
        <v>180</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182</v>
      </c>
      <c r="D18" s="75"/>
      <c r="E18" s="75"/>
      <c r="F18" s="75"/>
      <c r="G18" s="75"/>
    </row>
    <row r="19" spans="1:7" ht="150" customHeight="1" thickBot="1">
      <c r="A19" s="48"/>
      <c r="B19" s="22" t="s">
        <v>12</v>
      </c>
      <c r="C19" s="76" t="s">
        <v>181</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133</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183</v>
      </c>
      <c r="D26" s="82"/>
      <c r="E26" s="82"/>
      <c r="F26" s="82"/>
      <c r="G26" s="83"/>
    </row>
    <row r="27" spans="1:7">
      <c r="A27" s="80"/>
      <c r="B27" s="8" t="s">
        <v>27</v>
      </c>
      <c r="C27" s="84" t="s">
        <v>124</v>
      </c>
      <c r="D27" s="85"/>
      <c r="E27" s="85"/>
      <c r="F27" s="85"/>
      <c r="G27" s="86"/>
    </row>
    <row r="28" spans="1:7">
      <c r="A28" s="80"/>
      <c r="B28" s="8" t="s">
        <v>28</v>
      </c>
      <c r="C28" s="84" t="s">
        <v>170</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FE8939F-C763-6B4F-9040-F62CCA91450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3F529593-AADE-4140-8BBC-3A57106ED66B}">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457B96B-8000-E044-8C16-10512F4E8E31}">
          <x14:formula1>
            <xm:f>職種カテゴリ!$A$1:$A$63</xm:f>
          </x14:formula1>
          <xm:sqref>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F0CC-A27E-954C-BD67-BA27949DACBD}">
  <dimension ref="A1:G37"/>
  <sheetViews>
    <sheetView topLeftCell="A18" zoomScale="75" zoomScaleNormal="70" workbookViewId="0">
      <selection activeCell="C34" sqref="C34:G34"/>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184</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1" t="s">
        <v>106</v>
      </c>
      <c r="D6" s="33"/>
      <c r="E6" s="34"/>
      <c r="F6" s="34"/>
      <c r="G6" s="34"/>
    </row>
    <row r="7" spans="1:7" ht="338" customHeight="1" thickBot="1">
      <c r="A7" s="31"/>
      <c r="B7" s="19"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19" t="s">
        <v>4</v>
      </c>
      <c r="C10" s="7" t="s">
        <v>109</v>
      </c>
      <c r="D10" s="3" t="s">
        <v>5</v>
      </c>
      <c r="E10" s="21" t="s">
        <v>114</v>
      </c>
      <c r="F10" s="3" t="s">
        <v>21</v>
      </c>
      <c r="G10" s="20" t="s">
        <v>112</v>
      </c>
    </row>
    <row r="11" spans="1:7" ht="22" thickBot="1">
      <c r="A11" s="31"/>
      <c r="B11" s="19" t="s">
        <v>6</v>
      </c>
      <c r="C11" s="34" t="s">
        <v>110</v>
      </c>
      <c r="D11" s="34"/>
      <c r="E11" s="34"/>
      <c r="F11" s="3" t="s">
        <v>7</v>
      </c>
      <c r="G11" s="21" t="s">
        <v>111</v>
      </c>
    </row>
    <row r="12" spans="1:7" ht="21" customHeight="1" thickBot="1">
      <c r="A12" s="47" t="s">
        <v>17</v>
      </c>
      <c r="B12" s="37" t="s">
        <v>8</v>
      </c>
      <c r="C12" s="55" t="s">
        <v>149</v>
      </c>
      <c r="D12" s="56"/>
      <c r="E12" s="57"/>
      <c r="F12" s="3" t="s">
        <v>103</v>
      </c>
      <c r="G12" s="13" t="s">
        <v>115</v>
      </c>
    </row>
    <row r="13" spans="1:7" ht="21" thickBot="1">
      <c r="A13" s="48"/>
      <c r="B13" s="38"/>
      <c r="C13" s="58"/>
      <c r="D13" s="59"/>
      <c r="E13" s="60"/>
      <c r="F13" s="3" t="s">
        <v>104</v>
      </c>
      <c r="G13" s="13" t="s">
        <v>141</v>
      </c>
    </row>
    <row r="14" spans="1:7" ht="22" thickBot="1">
      <c r="A14" s="48"/>
      <c r="B14" s="19" t="s">
        <v>10</v>
      </c>
      <c r="C14" s="61" t="s">
        <v>117</v>
      </c>
      <c r="D14" s="62"/>
      <c r="E14" s="63"/>
      <c r="F14" s="3" t="s">
        <v>9</v>
      </c>
      <c r="G14" s="6" t="s">
        <v>116</v>
      </c>
    </row>
    <row r="15" spans="1:7" ht="74" customHeight="1">
      <c r="A15" s="48"/>
      <c r="B15" s="64" t="s">
        <v>11</v>
      </c>
      <c r="C15" s="66" t="s">
        <v>150</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152</v>
      </c>
      <c r="D18" s="75"/>
      <c r="E18" s="75"/>
      <c r="F18" s="75"/>
      <c r="G18" s="75"/>
    </row>
    <row r="19" spans="1:7" ht="150" customHeight="1" thickBot="1">
      <c r="A19" s="48"/>
      <c r="B19" s="19" t="s">
        <v>12</v>
      </c>
      <c r="C19" s="76" t="s">
        <v>151</v>
      </c>
      <c r="D19" s="77"/>
      <c r="E19" s="77"/>
      <c r="F19" s="77"/>
      <c r="G19" s="77"/>
    </row>
    <row r="20" spans="1:7" ht="146.5" customHeight="1" thickBot="1">
      <c r="A20" s="49"/>
      <c r="B20" s="19" t="s">
        <v>13</v>
      </c>
      <c r="C20" s="45" t="s">
        <v>119</v>
      </c>
      <c r="D20" s="46"/>
      <c r="E20" s="46"/>
      <c r="F20" s="46"/>
      <c r="G20" s="46"/>
    </row>
    <row r="21" spans="1:7" ht="206" customHeight="1" thickBot="1">
      <c r="A21" s="47" t="s">
        <v>18</v>
      </c>
      <c r="B21" s="19" t="s">
        <v>23</v>
      </c>
      <c r="C21" s="50" t="s">
        <v>153</v>
      </c>
      <c r="D21" s="51"/>
      <c r="E21" s="51"/>
      <c r="F21" s="51"/>
      <c r="G21" s="52"/>
    </row>
    <row r="22" spans="1:7" ht="189" customHeight="1" thickBot="1">
      <c r="A22" s="48"/>
      <c r="B22" s="4" t="s">
        <v>22</v>
      </c>
      <c r="C22" s="53" t="s">
        <v>121</v>
      </c>
      <c r="D22" s="53"/>
      <c r="E22" s="53"/>
      <c r="F22" s="53"/>
      <c r="G22" s="53"/>
    </row>
    <row r="23" spans="1:7" ht="21" thickBot="1">
      <c r="A23" s="48"/>
      <c r="B23" s="19" t="s">
        <v>14</v>
      </c>
      <c r="C23" s="54" t="s">
        <v>122</v>
      </c>
      <c r="D23" s="51"/>
      <c r="E23" s="51"/>
      <c r="F23" s="51"/>
      <c r="G23" s="52"/>
    </row>
    <row r="24" spans="1:7" ht="408" customHeight="1" thickBot="1">
      <c r="A24" s="49"/>
      <c r="B24" s="19" t="s">
        <v>15</v>
      </c>
      <c r="C24" s="53" t="s">
        <v>123</v>
      </c>
      <c r="D24" s="53"/>
      <c r="E24" s="53"/>
      <c r="F24" s="53"/>
      <c r="G24" s="53"/>
    </row>
    <row r="25" spans="1:7" ht="101" customHeight="1" thickBot="1">
      <c r="A25" s="3" t="s">
        <v>19</v>
      </c>
      <c r="B25" s="19" t="s">
        <v>16</v>
      </c>
      <c r="C25" s="53" t="s">
        <v>138</v>
      </c>
      <c r="D25" s="78"/>
      <c r="E25" s="78"/>
      <c r="F25" s="78"/>
      <c r="G25" s="78"/>
    </row>
    <row r="26" spans="1:7">
      <c r="A26" s="79" t="s">
        <v>25</v>
      </c>
      <c r="B26" s="9" t="s">
        <v>26</v>
      </c>
      <c r="C26" s="81" t="s">
        <v>154</v>
      </c>
      <c r="D26" s="82"/>
      <c r="E26" s="82"/>
      <c r="F26" s="82"/>
      <c r="G26" s="83"/>
    </row>
    <row r="27" spans="1:7">
      <c r="A27" s="80"/>
      <c r="B27" s="8" t="s">
        <v>27</v>
      </c>
      <c r="C27" s="84" t="s">
        <v>124</v>
      </c>
      <c r="D27" s="85"/>
      <c r="E27" s="85"/>
      <c r="F27" s="85"/>
      <c r="G27" s="86"/>
    </row>
    <row r="28" spans="1:7">
      <c r="A28" s="80"/>
      <c r="B28" s="8" t="s">
        <v>28</v>
      </c>
      <c r="C28" s="84" t="s">
        <v>185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F8EA04EA-B95D-0547-BB09-2713535BF80E}">
      <formula1>"大学院卒以上,大学卒以上,高卒以上,中卒以上"</formula1>
    </dataValidation>
    <dataValidation type="list" allowBlank="1" showInputMessage="1" showErrorMessage="1" sqref="E5:G6" xr:uid="{1C843877-D7E9-8C4A-89F1-E84DF79D314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C68F123-861E-6648-BCB7-436A72DACCA0}">
          <x14:formula1>
            <xm:f>職種カテゴリ!$A$1:$A$63</xm:f>
          </x14:formula1>
          <xm:sqref>G12:G13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B10F-73C2-0C4E-A32C-1B1EA7A934F1}">
  <dimension ref="A1:G37"/>
  <sheetViews>
    <sheetView topLeftCell="A19"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186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187</v>
      </c>
      <c r="D12" s="56"/>
      <c r="E12" s="57"/>
      <c r="F12" s="3" t="s">
        <v>103</v>
      </c>
      <c r="G12" s="13" t="s">
        <v>115</v>
      </c>
    </row>
    <row r="13" spans="1:7" ht="21" thickBot="1">
      <c r="A13" s="48"/>
      <c r="B13" s="38"/>
      <c r="C13" s="58"/>
      <c r="D13" s="59"/>
      <c r="E13" s="60"/>
      <c r="F13" s="3" t="s">
        <v>104</v>
      </c>
      <c r="G13" s="13" t="s">
        <v>141</v>
      </c>
    </row>
    <row r="14" spans="1:7" ht="22" thickBot="1">
      <c r="A14" s="48"/>
      <c r="B14" s="22" t="s">
        <v>10</v>
      </c>
      <c r="C14" s="61" t="s">
        <v>117</v>
      </c>
      <c r="D14" s="62"/>
      <c r="E14" s="63"/>
      <c r="F14" s="3" t="s">
        <v>9</v>
      </c>
      <c r="G14" s="6" t="s">
        <v>116</v>
      </c>
    </row>
    <row r="15" spans="1:7" ht="74" customHeight="1">
      <c r="A15" s="48"/>
      <c r="B15" s="64" t="s">
        <v>11</v>
      </c>
      <c r="C15" s="66" t="s">
        <v>188</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190</v>
      </c>
      <c r="D18" s="75"/>
      <c r="E18" s="75"/>
      <c r="F18" s="75"/>
      <c r="G18" s="75"/>
    </row>
    <row r="19" spans="1:7" ht="150" customHeight="1" thickBot="1">
      <c r="A19" s="48"/>
      <c r="B19" s="22" t="s">
        <v>12</v>
      </c>
      <c r="C19" s="76" t="s">
        <v>189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192</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191</v>
      </c>
      <c r="D26" s="82"/>
      <c r="E26" s="82"/>
      <c r="F26" s="82"/>
      <c r="G26" s="83"/>
    </row>
    <row r="27" spans="1:7">
      <c r="A27" s="80"/>
      <c r="B27" s="8" t="s">
        <v>27</v>
      </c>
      <c r="C27" s="84" t="s">
        <v>124</v>
      </c>
      <c r="D27" s="85"/>
      <c r="E27" s="85"/>
      <c r="F27" s="85"/>
      <c r="G27" s="86"/>
    </row>
    <row r="28" spans="1:7">
      <c r="A28" s="80"/>
      <c r="B28" s="8" t="s">
        <v>28</v>
      </c>
      <c r="C28" s="84" t="s">
        <v>185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127</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B50EF8CE-6D3C-064B-8183-DC72C9D449F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88996C0E-77CF-9F4E-B41B-56E5D3AB09C3}">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3A005AB-087B-9B42-BB17-18F869B82663}">
          <x14:formula1>
            <xm:f>職種カテゴリ!$A$1:$A$63</xm:f>
          </x14:formula1>
          <xm:sqref>G12:G13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A4603-761B-0C49-AE6A-A6676647EC7C}">
  <sheetPr codeName="Sheet6"/>
  <dimension ref="A1:G37"/>
  <sheetViews>
    <sheetView topLeftCell="A21"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193</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18" t="s">
        <v>106</v>
      </c>
      <c r="D6" s="33"/>
      <c r="E6" s="34"/>
      <c r="F6" s="34"/>
      <c r="G6" s="34"/>
    </row>
    <row r="7" spans="1:7" ht="338" customHeight="1" thickBot="1">
      <c r="A7" s="31"/>
      <c r="B7" s="16"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16" t="s">
        <v>4</v>
      </c>
      <c r="C10" s="7" t="s">
        <v>109</v>
      </c>
      <c r="D10" s="3" t="s">
        <v>5</v>
      </c>
      <c r="E10" s="18" t="s">
        <v>114</v>
      </c>
      <c r="F10" s="3" t="s">
        <v>21</v>
      </c>
      <c r="G10" s="17" t="s">
        <v>112</v>
      </c>
    </row>
    <row r="11" spans="1:7" ht="22" thickBot="1">
      <c r="A11" s="31"/>
      <c r="B11" s="16" t="s">
        <v>6</v>
      </c>
      <c r="C11" s="34" t="s">
        <v>110</v>
      </c>
      <c r="D11" s="34"/>
      <c r="E11" s="34"/>
      <c r="F11" s="3" t="s">
        <v>7</v>
      </c>
      <c r="G11" s="18" t="s">
        <v>111</v>
      </c>
    </row>
    <row r="12" spans="1:7" ht="21" customHeight="1" thickBot="1">
      <c r="A12" s="47" t="s">
        <v>17</v>
      </c>
      <c r="B12" s="37" t="s">
        <v>8</v>
      </c>
      <c r="C12" s="55" t="s">
        <v>194</v>
      </c>
      <c r="D12" s="56"/>
      <c r="E12" s="57"/>
      <c r="F12" s="3" t="s">
        <v>103</v>
      </c>
      <c r="G12" s="13" t="s">
        <v>115</v>
      </c>
    </row>
    <row r="13" spans="1:7" ht="21" thickBot="1">
      <c r="A13" s="48"/>
      <c r="B13" s="38"/>
      <c r="C13" s="58"/>
      <c r="D13" s="59"/>
      <c r="E13" s="60"/>
      <c r="F13" s="3" t="s">
        <v>104</v>
      </c>
      <c r="G13" s="13"/>
    </row>
    <row r="14" spans="1:7" ht="22" thickBot="1">
      <c r="A14" s="48"/>
      <c r="B14" s="16" t="s">
        <v>10</v>
      </c>
      <c r="C14" s="61" t="s">
        <v>117</v>
      </c>
      <c r="D14" s="62"/>
      <c r="E14" s="63"/>
      <c r="F14" s="3" t="s">
        <v>9</v>
      </c>
      <c r="G14" s="6" t="s">
        <v>116</v>
      </c>
    </row>
    <row r="15" spans="1:7" ht="74" customHeight="1">
      <c r="A15" s="48"/>
      <c r="B15" s="64" t="s">
        <v>11</v>
      </c>
      <c r="C15" s="66" t="s">
        <v>195</v>
      </c>
      <c r="D15" s="67"/>
      <c r="E15" s="67"/>
      <c r="F15" s="67"/>
      <c r="G15" s="68"/>
    </row>
    <row r="16" spans="1:7" ht="408"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198</v>
      </c>
      <c r="D18" s="75"/>
      <c r="E18" s="75"/>
      <c r="F18" s="75"/>
      <c r="G18" s="75"/>
    </row>
    <row r="19" spans="1:7" ht="150" customHeight="1" thickBot="1">
      <c r="A19" s="48"/>
      <c r="B19" s="16" t="s">
        <v>12</v>
      </c>
      <c r="C19" s="76" t="s">
        <v>197</v>
      </c>
      <c r="D19" s="77"/>
      <c r="E19" s="77"/>
      <c r="F19" s="77"/>
      <c r="G19" s="77"/>
    </row>
    <row r="20" spans="1:7" ht="146.5" customHeight="1" thickBot="1">
      <c r="A20" s="49"/>
      <c r="B20" s="16" t="s">
        <v>13</v>
      </c>
      <c r="C20" s="45" t="s">
        <v>119</v>
      </c>
      <c r="D20" s="46"/>
      <c r="E20" s="46"/>
      <c r="F20" s="46"/>
      <c r="G20" s="46"/>
    </row>
    <row r="21" spans="1:7" ht="206" customHeight="1" thickBot="1">
      <c r="A21" s="47" t="s">
        <v>18</v>
      </c>
      <c r="B21" s="16" t="s">
        <v>23</v>
      </c>
      <c r="C21" s="50" t="s">
        <v>200</v>
      </c>
      <c r="D21" s="51"/>
      <c r="E21" s="51"/>
      <c r="F21" s="51"/>
      <c r="G21" s="52"/>
    </row>
    <row r="22" spans="1:7" ht="189" customHeight="1" thickBot="1">
      <c r="A22" s="48"/>
      <c r="B22" s="4" t="s">
        <v>22</v>
      </c>
      <c r="C22" s="53" t="s">
        <v>121</v>
      </c>
      <c r="D22" s="53"/>
      <c r="E22" s="53"/>
      <c r="F22" s="53"/>
      <c r="G22" s="53"/>
    </row>
    <row r="23" spans="1:7" ht="21" thickBot="1">
      <c r="A23" s="48"/>
      <c r="B23" s="16" t="s">
        <v>14</v>
      </c>
      <c r="C23" s="54" t="s">
        <v>122</v>
      </c>
      <c r="D23" s="51"/>
      <c r="E23" s="51"/>
      <c r="F23" s="51"/>
      <c r="G23" s="52"/>
    </row>
    <row r="24" spans="1:7" ht="408" customHeight="1" thickBot="1">
      <c r="A24" s="49"/>
      <c r="B24" s="16" t="s">
        <v>15</v>
      </c>
      <c r="C24" s="53" t="s">
        <v>123</v>
      </c>
      <c r="D24" s="53"/>
      <c r="E24" s="53"/>
      <c r="F24" s="53"/>
      <c r="G24" s="53"/>
    </row>
    <row r="25" spans="1:7" ht="101" customHeight="1" thickBot="1">
      <c r="A25" s="3" t="s">
        <v>19</v>
      </c>
      <c r="B25" s="16" t="s">
        <v>16</v>
      </c>
      <c r="C25" s="53" t="s">
        <v>134</v>
      </c>
      <c r="D25" s="78"/>
      <c r="E25" s="78"/>
      <c r="F25" s="78"/>
      <c r="G25" s="78"/>
    </row>
    <row r="26" spans="1:7">
      <c r="A26" s="79" t="s">
        <v>25</v>
      </c>
      <c r="B26" s="9" t="s">
        <v>26</v>
      </c>
      <c r="C26" s="81" t="s">
        <v>199</v>
      </c>
      <c r="D26" s="82"/>
      <c r="E26" s="82"/>
      <c r="F26" s="82"/>
      <c r="G26" s="83"/>
    </row>
    <row r="27" spans="1:7">
      <c r="A27" s="80"/>
      <c r="B27" s="8" t="s">
        <v>27</v>
      </c>
      <c r="C27" s="84" t="s">
        <v>124</v>
      </c>
      <c r="D27" s="85"/>
      <c r="E27" s="85"/>
      <c r="F27" s="85"/>
      <c r="G27" s="86"/>
    </row>
    <row r="28" spans="1:7">
      <c r="A28" s="80"/>
      <c r="B28" s="8" t="s">
        <v>28</v>
      </c>
      <c r="C28" s="84" t="s">
        <v>125</v>
      </c>
      <c r="D28" s="85"/>
      <c r="E28" s="85"/>
      <c r="F28" s="85"/>
      <c r="G28" s="86"/>
    </row>
    <row r="29" spans="1:7">
      <c r="A29" s="80"/>
      <c r="B29" s="8" t="s">
        <v>29</v>
      </c>
      <c r="C29" s="84" t="s">
        <v>132</v>
      </c>
      <c r="D29" s="85"/>
      <c r="E29" s="85"/>
      <c r="F29" s="85"/>
      <c r="G29" s="86"/>
    </row>
    <row r="30" spans="1:7" ht="21" thickBot="1">
      <c r="A30" s="80"/>
      <c r="B30" s="8" t="s">
        <v>30</v>
      </c>
      <c r="C30" s="84" t="s">
        <v>196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2:G3"/>
    <mergeCell ref="A5:A11"/>
    <mergeCell ref="B5:B6"/>
    <mergeCell ref="D5:D6"/>
    <mergeCell ref="E5:G6"/>
    <mergeCell ref="C7:G7"/>
    <mergeCell ref="B8:B9"/>
    <mergeCell ref="C8:G9"/>
    <mergeCell ref="C11:E11"/>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C25:G25"/>
    <mergeCell ref="A26:A30"/>
    <mergeCell ref="C26:G26"/>
    <mergeCell ref="C27:G27"/>
    <mergeCell ref="C28:G28"/>
    <mergeCell ref="C29:G29"/>
    <mergeCell ref="C30:G30"/>
    <mergeCell ref="A31:A37"/>
    <mergeCell ref="C31:G31"/>
    <mergeCell ref="C32:G32"/>
    <mergeCell ref="C33:G33"/>
    <mergeCell ref="C34:G34"/>
    <mergeCell ref="C35:G35"/>
    <mergeCell ref="C36:G36"/>
    <mergeCell ref="C37:G37"/>
  </mergeCells>
  <phoneticPr fontId="1"/>
  <dataValidations count="2">
    <dataValidation type="list" allowBlank="1" showInputMessage="1" showErrorMessage="1" sqref="E5:G6" xr:uid="{3ED0B48A-2156-9143-A157-40DD8E5E751F}">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74CB88B4-8EBC-A04E-B49A-BB5DC4E72FEE}">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2C42F46-F3E6-9246-A1F5-9D4960905B1F}">
          <x14:formula1>
            <xm:f>職種カテゴリ!$A$1:$A$63</xm:f>
          </x14:formula1>
          <xm:sqref>G12:G13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E463-3765-A146-BE3B-6600EDF8A6C0}">
  <dimension ref="A1:G37"/>
  <sheetViews>
    <sheetView topLeftCell="A24" zoomScale="75" zoomScaleNormal="70" workbookViewId="0">
      <selection activeCell="C20" sqref="C20:G20"/>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201</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202</v>
      </c>
      <c r="D12" s="56"/>
      <c r="E12" s="57"/>
      <c r="F12" s="3" t="s">
        <v>103</v>
      </c>
      <c r="G12" s="13" t="s">
        <v>115</v>
      </c>
    </row>
    <row r="13" spans="1:7" ht="21" thickBot="1">
      <c r="A13" s="48"/>
      <c r="B13" s="38"/>
      <c r="C13" s="58"/>
      <c r="D13" s="59"/>
      <c r="E13" s="60"/>
      <c r="F13" s="3" t="s">
        <v>104</v>
      </c>
      <c r="G13" s="13" t="s">
        <v>141</v>
      </c>
    </row>
    <row r="14" spans="1:7" ht="22" thickBot="1">
      <c r="A14" s="48"/>
      <c r="B14" s="22" t="s">
        <v>10</v>
      </c>
      <c r="C14" s="61" t="s">
        <v>117</v>
      </c>
      <c r="D14" s="62"/>
      <c r="E14" s="63"/>
      <c r="F14" s="3" t="s">
        <v>9</v>
      </c>
      <c r="G14" s="6" t="s">
        <v>116</v>
      </c>
    </row>
    <row r="15" spans="1:7" ht="74" customHeight="1">
      <c r="A15" s="48"/>
      <c r="B15" s="64" t="s">
        <v>11</v>
      </c>
      <c r="C15" s="66" t="s">
        <v>205</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204</v>
      </c>
      <c r="D18" s="75"/>
      <c r="E18" s="75"/>
      <c r="F18" s="75"/>
      <c r="G18" s="75"/>
    </row>
    <row r="19" spans="1:7" ht="150" customHeight="1" thickBot="1">
      <c r="A19" s="48"/>
      <c r="B19" s="22" t="s">
        <v>12</v>
      </c>
      <c r="C19" s="76" t="s">
        <v>203</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208</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207</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4F93DE74-FC83-DD4D-ACA3-8F0BE4FBFC7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611ADB44-12F1-194F-8900-81A3B27A7E68}">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4429942-7E72-0247-8236-C6784D83AD13}">
          <x14:formula1>
            <xm:f>職種カテゴリ!$A$1:$A$63</xm:f>
          </x14:formula1>
          <xm:sqref>G12:G13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FB46-B963-6E45-ADD6-C71F7C68E52A}">
  <dimension ref="A1:G37"/>
  <sheetViews>
    <sheetView topLeftCell="A18"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209</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210</v>
      </c>
      <c r="D12" s="56"/>
      <c r="E12" s="57"/>
      <c r="F12" s="3" t="s">
        <v>103</v>
      </c>
      <c r="G12" s="13" t="s">
        <v>115</v>
      </c>
    </row>
    <row r="13" spans="1:7" ht="21" thickBot="1">
      <c r="A13" s="48"/>
      <c r="B13" s="38"/>
      <c r="C13" s="58"/>
      <c r="D13" s="59"/>
      <c r="E13" s="60"/>
      <c r="F13" s="3" t="s">
        <v>104</v>
      </c>
      <c r="G13" s="13" t="s">
        <v>141</v>
      </c>
    </row>
    <row r="14" spans="1:7" ht="22" thickBot="1">
      <c r="A14" s="48"/>
      <c r="B14" s="22" t="s">
        <v>10</v>
      </c>
      <c r="C14" s="61" t="s">
        <v>117</v>
      </c>
      <c r="D14" s="62"/>
      <c r="E14" s="63"/>
      <c r="F14" s="3" t="s">
        <v>9</v>
      </c>
      <c r="G14" s="6" t="s">
        <v>116</v>
      </c>
    </row>
    <row r="15" spans="1:7" ht="74" customHeight="1">
      <c r="A15" s="48"/>
      <c r="B15" s="64" t="s">
        <v>11</v>
      </c>
      <c r="C15" s="66" t="s">
        <v>213</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214</v>
      </c>
      <c r="D18" s="75"/>
      <c r="E18" s="75"/>
      <c r="F18" s="75"/>
      <c r="G18" s="75"/>
    </row>
    <row r="19" spans="1:7" ht="150" customHeight="1" thickBot="1">
      <c r="A19" s="48"/>
      <c r="B19" s="22" t="s">
        <v>12</v>
      </c>
      <c r="C19" s="76" t="s">
        <v>211</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215</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212</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A5E71B99-C60D-7E48-AD10-1B470265E8DD}">
      <formula1>"大学院卒以上,大学卒以上,高卒以上,中卒以上"</formula1>
    </dataValidation>
    <dataValidation type="list" allowBlank="1" showInputMessage="1" showErrorMessage="1" sqref="E5:G6" xr:uid="{D6779082-D2B5-3F46-B47B-2945FD0C411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8278121-2665-E14E-8F36-1E27C35498B5}">
          <x14:formula1>
            <xm:f>職種カテゴリ!$A$1:$A$63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829D2-F41B-2842-BBAE-D79A6749CA87}">
  <dimension ref="A1:G37"/>
  <sheetViews>
    <sheetView topLeftCell="A18" zoomScale="75" zoomScaleNormal="70" workbookViewId="0">
      <selection activeCell="C21" sqref="C21:G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216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218</v>
      </c>
      <c r="D12" s="56"/>
      <c r="E12" s="57"/>
      <c r="F12" s="3" t="s">
        <v>103</v>
      </c>
      <c r="G12" s="13" t="s">
        <v>217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222</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220</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223</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221</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FCBB7C7E-999B-7148-826A-080C6755A305}">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05E2A09A-6CF7-3A48-A61E-CE6399D0C4FB}">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991749D-EC80-804F-8FF7-1106611DB238}">
          <x14:formula1>
            <xm:f>職種カテゴリ!$A$1:$A$63</xm:f>
          </x14:formula1>
          <xm:sqref>G12:G13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9798-F6A7-0E47-9CD2-F395FFEB72F6}">
  <dimension ref="A1:G37"/>
  <sheetViews>
    <sheetView topLeftCell="A16"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230</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231</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232</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233</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228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BB7990A-8946-8743-B1EB-BE74D5560D68}">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0FF25CE7-91AF-DD47-AD91-A69B6A097553}">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EA95C9-DEE5-0D44-9B9F-BB3089F1053A}">
          <x14:formula1>
            <xm:f>職種カテゴリ!$A$1:$A$63</xm:f>
          </x14:formula1>
          <xm:sqref>G12:G13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5AC0-BC4E-AC49-A6B3-DBE1E4ACBC38}">
  <dimension ref="A1:G37"/>
  <sheetViews>
    <sheetView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224</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225</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226</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227</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228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4D872AF7-070C-6A45-8F64-83E0431B4867}">
      <formula1>"大学院卒以上,大学卒以上,高卒以上,中卒以上"</formula1>
    </dataValidation>
    <dataValidation type="list" allowBlank="1" showInputMessage="1" showErrorMessage="1" sqref="E5:G6" xr:uid="{D6A8910E-9B76-AD4E-9019-30483E5E1512}">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F2BD780-6D7A-4747-B5E5-3170ECE7C98F}">
          <x14:formula1>
            <xm:f>職種カテゴリ!$A$1:$A$63</xm:f>
          </x14:formula1>
          <xm:sqref>G12:G13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51E6-4014-344F-B3D8-9937F84B0133}">
  <dimension ref="A1:G37"/>
  <sheetViews>
    <sheetView topLeftCell="A19" zoomScale="75" zoomScaleNormal="70" workbookViewId="0">
      <selection activeCell="C27" sqref="C27:G2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234</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235</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236</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237</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238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26BEF3D8-4599-7A41-9591-10691B3253D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400E5C72-2161-7444-A082-856C9740DB1D}">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3ED37AD-18AC-FE48-8BA2-1A3BFF43AE30}">
          <x14:formula1>
            <xm:f>職種カテゴリ!$A$1:$A$63</xm:f>
          </x14:formula1>
          <xm:sqref>G12:G13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9C1E-0631-9440-B258-4A59D2A1AF6A}">
  <dimension ref="A1:G37"/>
  <sheetViews>
    <sheetView topLeftCell="A16"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239</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240</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241</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242</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238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813B5F01-7016-CC44-B030-5232DC053819}">
      <formula1>"大学院卒以上,大学卒以上,高卒以上,中卒以上"</formula1>
    </dataValidation>
    <dataValidation type="list" allowBlank="1" showInputMessage="1" showErrorMessage="1" sqref="E5:G6" xr:uid="{D4F03976-FC6A-DB45-BC92-9EFBB0837F6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9368A06-B58A-1B48-BC47-02DE73559A12}">
          <x14:formula1>
            <xm:f>職種カテゴリ!$A$1:$A$63</xm:f>
          </x14:formula1>
          <xm:sqref>G12:G13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E3EB-E4F2-1B46-A4D1-73B10E9E3EA3}">
  <dimension ref="A1:G37"/>
  <sheetViews>
    <sheetView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243</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244</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245</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246</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238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9981986F-2E49-EB46-A2C6-8B5DBBCF0AD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D256AF19-8FB4-2344-9C9B-C35C75D5A986}">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7A30F9D-A31E-B940-89FC-ED7A5C8025D8}">
          <x14:formula1>
            <xm:f>職種カテゴリ!$A$1:$A$63</xm:f>
          </x14:formula1>
          <xm:sqref>G12:G13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1C83-BEE9-4E41-91E0-2B1743DE4C57}">
  <dimension ref="A1:G37"/>
  <sheetViews>
    <sheetView topLeftCell="A16"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247</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244</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248</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249</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229</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238</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7B709FFD-1819-9D48-8228-170BF7900989}">
      <formula1>"大学院卒以上,大学卒以上,高卒以上,中卒以上"</formula1>
    </dataValidation>
    <dataValidation type="list" allowBlank="1" showInputMessage="1" showErrorMessage="1" sqref="E5:G6" xr:uid="{A056C357-6622-CA47-BE27-1A5351C6357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19DDE9-9DD9-A248-A57B-944397367C29}">
          <x14:formula1>
            <xm:f>職種カテゴリ!$A$1:$A$63</xm:f>
          </x14:formula1>
          <xm:sqref>G12:G13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0F0B-DC84-B347-A073-3DBAF64AF436}">
  <dimension ref="A1:G37"/>
  <sheetViews>
    <sheetView topLeftCell="A7"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250</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251</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252</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255</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254</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253</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0BCEA67-2A79-1447-82B6-C19683CA274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4F3561D5-0EFC-0140-B637-5F338B6799EF}">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EDC8B5-EEAA-CC44-9A3A-E53B19431D5A}">
          <x14:formula1>
            <xm:f>職種カテゴリ!$A$1:$A$63</xm:f>
          </x14:formula1>
          <xm:sqref>G12:G13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AE1-22DC-D040-8819-4A3159963F23}">
  <dimension ref="A1:G37"/>
  <sheetViews>
    <sheetView topLeftCell="A16"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256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257</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66" t="s">
        <v>261</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258</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260</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259</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F2282594-8BC4-FA41-8D8B-138CF5C90E54}">
      <formula1>"大学院卒以上,大学卒以上,高卒以上,中卒以上"</formula1>
    </dataValidation>
    <dataValidation type="list" allowBlank="1" showInputMessage="1" showErrorMessage="1" sqref="E5:G6" xr:uid="{C476ED45-7AE6-3C4D-B68A-C112DBEE857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1F3F673-48A2-DA4C-BD97-7C5E4DC0DE2D}">
          <x14:formula1>
            <xm:f>職種カテゴリ!$A$1:$A$63</xm:f>
          </x14:formula1>
          <xm:sqref>G12:G13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72785-4ADF-AB47-8792-C18E04460D58}">
  <dimension ref="A1:G37"/>
  <sheetViews>
    <sheetView topLeftCell="A25" zoomScale="75" zoomScaleNormal="70" workbookViewId="0">
      <selection activeCell="C35" sqref="C35:G35"/>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155</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262</v>
      </c>
      <c r="D12" s="56"/>
      <c r="E12" s="57"/>
      <c r="F12" s="3" t="s">
        <v>103</v>
      </c>
      <c r="G12" s="13" t="s">
        <v>167</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263</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264</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265</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266</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9F56CF1D-6339-424F-8C96-E264146B5F7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19E3C34D-6EEE-404F-9D60-52EDBAB8311B}">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0260BFA-2CE0-504D-910E-48CE7F658E57}">
          <x14:formula1>
            <xm:f>職種カテゴリ!$A$1:$A$63</xm:f>
          </x14:formula1>
          <xm:sqref>G12:G13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708D-59EA-0F4F-96E9-2E848AAF3ADE}">
  <dimension ref="A1:G37"/>
  <sheetViews>
    <sheetView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267</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268</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269</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270</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272</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271</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AA853658-043F-0548-A425-9BFBF5BF5337}">
      <formula1>"大学院卒以上,大学卒以上,高卒以上,中卒以上"</formula1>
    </dataValidation>
    <dataValidation type="list" allowBlank="1" showInputMessage="1" showErrorMessage="1" sqref="E5:G6" xr:uid="{B0A0AADF-47E8-1842-982A-45BEE55454E8}">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F59EA49-BD39-2C49-94FB-E525499ECA44}">
          <x14:formula1>
            <xm:f>職種カテゴリ!$A$1:$A$63</xm:f>
          </x14:formula1>
          <xm:sqref>G12:G13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82D6-31CF-7D4C-943F-43A4D43B1DB2}">
  <dimension ref="A1:G37"/>
  <sheetViews>
    <sheetView topLeftCell="A19"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273</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274</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275</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276</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278</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277</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0C41B5F0-276E-5145-AD48-4A5854722D56}">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71FB70B0-902C-D448-BE21-A3AD67FAB3FF}">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B1D432A-F2BE-5840-8DE0-40DF21FCA5BD}">
          <x14:formula1>
            <xm:f>職種カテゴリ!$A$1:$A$63</xm:f>
          </x14:formula1>
          <xm:sqref>G12:G13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24BD-17EC-A941-82E4-407ED16FEC75}">
  <dimension ref="A1:G37"/>
  <sheetViews>
    <sheetView topLeftCell="A7"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279</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280</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281</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282</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284</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283</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BC8D6626-2862-E245-8234-68CB106D6757}">
      <formula1>"大学院卒以上,大学卒以上,高卒以上,中卒以上"</formula1>
    </dataValidation>
    <dataValidation type="list" allowBlank="1" showInputMessage="1" showErrorMessage="1" sqref="E5:G6" xr:uid="{3849D46A-EC95-B543-A299-C6A3F607C72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ECF6FE-36A7-0842-A9C3-8B2FB60ED390}">
          <x14:formula1>
            <xm:f>職種カテゴリ!$A$1:$A$63</xm:f>
          </x14:formula1>
          <xm:sqref>G12:G13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4794-AC98-3A46-96A1-3D7492469B9C}">
  <dimension ref="A1:G37"/>
  <sheetViews>
    <sheetView topLeftCell="A19" zoomScale="75" zoomScaleNormal="70" workbookViewId="0">
      <selection activeCell="C15" sqref="C15:G1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286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285</v>
      </c>
      <c r="D12" s="56"/>
      <c r="E12" s="57"/>
      <c r="F12" s="3" t="s">
        <v>103</v>
      </c>
      <c r="G12" s="13" t="s">
        <v>115</v>
      </c>
    </row>
    <row r="13" spans="1:7" ht="21" thickBot="1">
      <c r="A13" s="48"/>
      <c r="B13" s="38"/>
      <c r="C13" s="58"/>
      <c r="D13" s="59"/>
      <c r="E13" s="60"/>
      <c r="F13" s="3" t="s">
        <v>104</v>
      </c>
      <c r="G13" s="13"/>
    </row>
    <row r="14" spans="1:7" ht="22" thickBot="1">
      <c r="A14" s="48"/>
      <c r="B14" s="22" t="s">
        <v>10</v>
      </c>
      <c r="C14" s="61" t="s">
        <v>117</v>
      </c>
      <c r="D14" s="62"/>
      <c r="E14" s="63"/>
      <c r="F14" s="3" t="s">
        <v>9</v>
      </c>
      <c r="G14" s="6" t="s">
        <v>116</v>
      </c>
    </row>
    <row r="15" spans="1:7" ht="74" customHeight="1">
      <c r="A15" s="48"/>
      <c r="B15" s="64" t="s">
        <v>11</v>
      </c>
      <c r="C15" s="94" t="s">
        <v>287</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282</v>
      </c>
      <c r="D18" s="75"/>
      <c r="E18" s="75"/>
      <c r="F18" s="75"/>
      <c r="G18" s="75"/>
    </row>
    <row r="19" spans="1:7" ht="150" customHeight="1" thickBot="1">
      <c r="A19" s="48"/>
      <c r="B19" s="22" t="s">
        <v>12</v>
      </c>
      <c r="C19" s="76" t="s">
        <v>219</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284</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283</v>
      </c>
      <c r="D26" s="82"/>
      <c r="E26" s="82"/>
      <c r="F26" s="82"/>
      <c r="G26" s="83"/>
    </row>
    <row r="27" spans="1:7">
      <c r="A27" s="80"/>
      <c r="B27" s="8" t="s">
        <v>27</v>
      </c>
      <c r="C27" s="84" t="s">
        <v>124</v>
      </c>
      <c r="D27" s="85"/>
      <c r="E27" s="85"/>
      <c r="F27" s="85"/>
      <c r="G27" s="86"/>
    </row>
    <row r="28" spans="1:7">
      <c r="A28" s="80"/>
      <c r="B28" s="8" t="s">
        <v>28</v>
      </c>
      <c r="C28" s="84" t="s">
        <v>206</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129</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24590700-1ACC-4A41-9C8E-5DD73860088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322ECE38-A4D4-A14A-8FEB-1B229047A603}">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827FB72-EBF0-4C42-893B-BB41843185D5}">
          <x14:formula1>
            <xm:f>職種カテゴリ!$A$1:$A$63</xm:f>
          </x14:formula1>
          <xm:sqref>G12:G13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35F4-313B-6244-9F0C-1D39EFABFCF1}">
  <sheetPr codeName="Sheet10"/>
  <dimension ref="A1:G37"/>
  <sheetViews>
    <sheetView topLeftCell="A18" zoomScale="75" zoomScaleNormal="70" workbookViewId="0">
      <selection activeCell="C18" sqref="C18:G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136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18" t="s">
        <v>106</v>
      </c>
      <c r="D6" s="33"/>
      <c r="E6" s="34"/>
      <c r="F6" s="34"/>
      <c r="G6" s="34"/>
    </row>
    <row r="7" spans="1:7" ht="338" customHeight="1" thickBot="1">
      <c r="A7" s="31"/>
      <c r="B7" s="16"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16" t="s">
        <v>4</v>
      </c>
      <c r="C10" s="7" t="s">
        <v>109</v>
      </c>
      <c r="D10" s="3" t="s">
        <v>5</v>
      </c>
      <c r="E10" s="18" t="s">
        <v>114</v>
      </c>
      <c r="F10" s="3" t="s">
        <v>21</v>
      </c>
      <c r="G10" s="17" t="s">
        <v>112</v>
      </c>
    </row>
    <row r="11" spans="1:7" ht="22" thickBot="1">
      <c r="A11" s="31"/>
      <c r="B11" s="16" t="s">
        <v>6</v>
      </c>
      <c r="C11" s="34" t="s">
        <v>110</v>
      </c>
      <c r="D11" s="34"/>
      <c r="E11" s="34"/>
      <c r="F11" s="3" t="s">
        <v>7</v>
      </c>
      <c r="G11" s="18" t="s">
        <v>111</v>
      </c>
    </row>
    <row r="12" spans="1:7" ht="21" customHeight="1" thickBot="1">
      <c r="A12" s="47" t="s">
        <v>17</v>
      </c>
      <c r="B12" s="37" t="s">
        <v>8</v>
      </c>
      <c r="C12" s="55" t="s">
        <v>137</v>
      </c>
      <c r="D12" s="56"/>
      <c r="E12" s="57"/>
      <c r="F12" s="3" t="s">
        <v>103</v>
      </c>
      <c r="G12" s="13" t="s">
        <v>115</v>
      </c>
    </row>
    <row r="13" spans="1:7" ht="21" thickBot="1">
      <c r="A13" s="48"/>
      <c r="B13" s="38"/>
      <c r="C13" s="58"/>
      <c r="D13" s="59"/>
      <c r="E13" s="60"/>
      <c r="F13" s="3" t="s">
        <v>104</v>
      </c>
      <c r="G13" s="13" t="s">
        <v>141</v>
      </c>
    </row>
    <row r="14" spans="1:7" ht="22" thickBot="1">
      <c r="A14" s="48"/>
      <c r="B14" s="16" t="s">
        <v>10</v>
      </c>
      <c r="C14" s="61" t="s">
        <v>117</v>
      </c>
      <c r="D14" s="62"/>
      <c r="E14" s="63"/>
      <c r="F14" s="3" t="s">
        <v>9</v>
      </c>
      <c r="G14" s="6" t="s">
        <v>116</v>
      </c>
    </row>
    <row r="15" spans="1:7" ht="74" customHeight="1">
      <c r="A15" s="48"/>
      <c r="B15" s="64" t="s">
        <v>11</v>
      </c>
      <c r="C15" s="66" t="s">
        <v>288</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289</v>
      </c>
      <c r="D18" s="75"/>
      <c r="E18" s="75"/>
      <c r="F18" s="75"/>
      <c r="G18" s="75"/>
    </row>
    <row r="19" spans="1:7" ht="150" customHeight="1" thickBot="1">
      <c r="A19" s="48"/>
      <c r="B19" s="16" t="s">
        <v>12</v>
      </c>
      <c r="C19" s="76" t="s">
        <v>135</v>
      </c>
      <c r="D19" s="77"/>
      <c r="E19" s="77"/>
      <c r="F19" s="77"/>
      <c r="G19" s="77"/>
    </row>
    <row r="20" spans="1:7" ht="146.5" customHeight="1" thickBot="1">
      <c r="A20" s="49"/>
      <c r="B20" s="16" t="s">
        <v>13</v>
      </c>
      <c r="C20" s="45" t="s">
        <v>119</v>
      </c>
      <c r="D20" s="46"/>
      <c r="E20" s="46"/>
      <c r="F20" s="46"/>
      <c r="G20" s="46"/>
    </row>
    <row r="21" spans="1:7" ht="206" customHeight="1" thickBot="1">
      <c r="A21" s="47" t="s">
        <v>18</v>
      </c>
      <c r="B21" s="16" t="s">
        <v>23</v>
      </c>
      <c r="C21" s="50" t="s">
        <v>140</v>
      </c>
      <c r="D21" s="51"/>
      <c r="E21" s="51"/>
      <c r="F21" s="51"/>
      <c r="G21" s="52"/>
    </row>
    <row r="22" spans="1:7" ht="189" customHeight="1" thickBot="1">
      <c r="A22" s="48"/>
      <c r="B22" s="4" t="s">
        <v>22</v>
      </c>
      <c r="C22" s="53" t="s">
        <v>121</v>
      </c>
      <c r="D22" s="53"/>
      <c r="E22" s="53"/>
      <c r="F22" s="53"/>
      <c r="G22" s="53"/>
    </row>
    <row r="23" spans="1:7" ht="21" thickBot="1">
      <c r="A23" s="48"/>
      <c r="B23" s="16" t="s">
        <v>14</v>
      </c>
      <c r="C23" s="54" t="s">
        <v>122</v>
      </c>
      <c r="D23" s="51"/>
      <c r="E23" s="51"/>
      <c r="F23" s="51"/>
      <c r="G23" s="52"/>
    </row>
    <row r="24" spans="1:7" ht="408" customHeight="1" thickBot="1">
      <c r="A24" s="49"/>
      <c r="B24" s="16" t="s">
        <v>15</v>
      </c>
      <c r="C24" s="53" t="s">
        <v>123</v>
      </c>
      <c r="D24" s="53"/>
      <c r="E24" s="53"/>
      <c r="F24" s="53"/>
      <c r="G24" s="53"/>
    </row>
    <row r="25" spans="1:7" ht="101" customHeight="1" thickBot="1">
      <c r="A25" s="3" t="s">
        <v>19</v>
      </c>
      <c r="B25" s="16" t="s">
        <v>16</v>
      </c>
      <c r="C25" s="53" t="s">
        <v>138</v>
      </c>
      <c r="D25" s="78"/>
      <c r="E25" s="78"/>
      <c r="F25" s="78"/>
      <c r="G25" s="78"/>
    </row>
    <row r="26" spans="1:7">
      <c r="A26" s="79" t="s">
        <v>25</v>
      </c>
      <c r="B26" s="9" t="s">
        <v>26</v>
      </c>
      <c r="C26" s="81" t="s">
        <v>139</v>
      </c>
      <c r="D26" s="82"/>
      <c r="E26" s="82"/>
      <c r="F26" s="82"/>
      <c r="G26" s="83"/>
    </row>
    <row r="27" spans="1:7">
      <c r="A27" s="80"/>
      <c r="B27" s="8" t="s">
        <v>27</v>
      </c>
      <c r="C27" s="84" t="s">
        <v>124</v>
      </c>
      <c r="D27" s="85"/>
      <c r="E27" s="85"/>
      <c r="F27" s="85"/>
      <c r="G27" s="86"/>
    </row>
    <row r="28" spans="1:7">
      <c r="A28" s="80"/>
      <c r="B28" s="8" t="s">
        <v>28</v>
      </c>
      <c r="C28" s="84" t="s">
        <v>125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2:G3"/>
    <mergeCell ref="A5:A11"/>
    <mergeCell ref="B5:B6"/>
    <mergeCell ref="D5:D6"/>
    <mergeCell ref="E5:G6"/>
    <mergeCell ref="C7:G7"/>
    <mergeCell ref="B8:B9"/>
    <mergeCell ref="C8:G9"/>
    <mergeCell ref="C11:E11"/>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C25:G25"/>
    <mergeCell ref="A26:A30"/>
    <mergeCell ref="C26:G26"/>
    <mergeCell ref="C27:G27"/>
    <mergeCell ref="C28:G28"/>
    <mergeCell ref="C29:G29"/>
    <mergeCell ref="C30:G30"/>
    <mergeCell ref="A31:A37"/>
    <mergeCell ref="C31:G31"/>
    <mergeCell ref="C32:G32"/>
    <mergeCell ref="C33:G33"/>
    <mergeCell ref="C34:G34"/>
    <mergeCell ref="C35:G35"/>
    <mergeCell ref="C36:G36"/>
    <mergeCell ref="C37:G37"/>
  </mergeCells>
  <phoneticPr fontId="1"/>
  <dataValidations count="2">
    <dataValidation type="list" allowBlank="1" showInputMessage="1" showErrorMessage="1" sqref="E5:G6" xr:uid="{1AE6DDFB-3FA6-6B46-B955-08898E708ED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D587678C-2268-CA42-9C22-0B5C8F769D4A}">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3C759B0-CA51-CB4A-BD08-1549B6057DA8}">
          <x14:formula1>
            <xm:f>職種カテゴリ!$A$1:$A$63</xm:f>
          </x14:formula1>
          <xm:sqref>G12:G13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AE1C-331C-924E-9FA3-6831B0E97257}">
  <dimension ref="A1:G37"/>
  <sheetViews>
    <sheetView topLeftCell="C18" zoomScale="75" zoomScaleNormal="70" workbookViewId="0">
      <selection activeCell="C22" sqref="C22:G2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290</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291</v>
      </c>
      <c r="D12" s="56"/>
      <c r="E12" s="57"/>
      <c r="F12" s="3" t="s">
        <v>103</v>
      </c>
      <c r="G12" s="13" t="s">
        <v>115</v>
      </c>
    </row>
    <row r="13" spans="1:7" ht="21" thickBot="1">
      <c r="A13" s="48"/>
      <c r="B13" s="38"/>
      <c r="C13" s="58"/>
      <c r="D13" s="59"/>
      <c r="E13" s="60"/>
      <c r="F13" s="3" t="s">
        <v>104</v>
      </c>
      <c r="G13" s="13" t="s">
        <v>141</v>
      </c>
    </row>
    <row r="14" spans="1:7" ht="22" thickBot="1">
      <c r="A14" s="48"/>
      <c r="B14" s="22" t="s">
        <v>10</v>
      </c>
      <c r="C14" s="61" t="s">
        <v>117</v>
      </c>
      <c r="D14" s="62"/>
      <c r="E14" s="63"/>
      <c r="F14" s="3" t="s">
        <v>9</v>
      </c>
      <c r="G14" s="6" t="s">
        <v>116</v>
      </c>
    </row>
    <row r="15" spans="1:7" ht="74" customHeight="1">
      <c r="A15" s="48"/>
      <c r="B15" s="64" t="s">
        <v>11</v>
      </c>
      <c r="C15" s="66" t="s">
        <v>292</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293</v>
      </c>
      <c r="D18" s="75"/>
      <c r="E18" s="75"/>
      <c r="F18" s="75"/>
      <c r="G18" s="75"/>
    </row>
    <row r="19" spans="1:7" ht="150" customHeight="1" thickBot="1">
      <c r="A19" s="48"/>
      <c r="B19" s="22" t="s">
        <v>12</v>
      </c>
      <c r="C19" s="76" t="s">
        <v>135</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295</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294</v>
      </c>
      <c r="D26" s="82"/>
      <c r="E26" s="82"/>
      <c r="F26" s="82"/>
      <c r="G26" s="83"/>
    </row>
    <row r="27" spans="1:7">
      <c r="A27" s="80"/>
      <c r="B27" s="8" t="s">
        <v>27</v>
      </c>
      <c r="C27" s="84" t="s">
        <v>124</v>
      </c>
      <c r="D27" s="85"/>
      <c r="E27" s="85"/>
      <c r="F27" s="85"/>
      <c r="G27" s="86"/>
    </row>
    <row r="28" spans="1:7">
      <c r="A28" s="80"/>
      <c r="B28" s="8" t="s">
        <v>28</v>
      </c>
      <c r="C28" s="84" t="s">
        <v>125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68F7ED71-641A-F94F-84D4-A411BA216CD4}">
      <formula1>"大学院卒以上,大学卒以上,高卒以上,中卒以上"</formula1>
    </dataValidation>
    <dataValidation type="list" allowBlank="1" showInputMessage="1" showErrorMessage="1" sqref="E5:G6" xr:uid="{DDC7E643-0FCB-2548-A9EA-F320EDDD5FD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E7296CD-F7A7-C942-99AC-623CCF8798C4}">
          <x14:formula1>
            <xm:f>職種カテゴリ!$A$1:$A$63</xm:f>
          </x14:formula1>
          <xm:sqref>G12:G13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E149-1FF4-0B45-BE69-D9036133417C}">
  <dimension ref="A1:G37"/>
  <sheetViews>
    <sheetView tabSelected="1" zoomScale="75" zoomScaleNormal="70" workbookViewId="0">
      <selection activeCell="C21" sqref="C21:G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5" t="s">
        <v>296</v>
      </c>
      <c r="B2" s="26"/>
      <c r="C2" s="26"/>
      <c r="D2" s="26"/>
      <c r="E2" s="26"/>
      <c r="F2" s="26"/>
      <c r="G2" s="27"/>
    </row>
    <row r="3" spans="1:7" ht="21" thickBot="1">
      <c r="A3" s="28"/>
      <c r="B3" s="29"/>
      <c r="C3" s="29"/>
      <c r="D3" s="29"/>
      <c r="E3" s="29"/>
      <c r="F3" s="29"/>
      <c r="G3" s="30"/>
    </row>
    <row r="4" spans="1:7" ht="21" thickBot="1">
      <c r="A4" s="1"/>
    </row>
    <row r="5" spans="1:7" ht="21" thickBot="1">
      <c r="A5" s="31" t="s">
        <v>1</v>
      </c>
      <c r="B5" s="32" t="s">
        <v>0</v>
      </c>
      <c r="C5" s="5" t="s">
        <v>107</v>
      </c>
      <c r="D5" s="33" t="s">
        <v>39</v>
      </c>
      <c r="E5" s="34" t="s">
        <v>108</v>
      </c>
      <c r="F5" s="34"/>
      <c r="G5" s="34"/>
    </row>
    <row r="6" spans="1:7" ht="22" thickBot="1">
      <c r="A6" s="31"/>
      <c r="B6" s="32"/>
      <c r="C6" s="24" t="s">
        <v>106</v>
      </c>
      <c r="D6" s="33"/>
      <c r="E6" s="34"/>
      <c r="F6" s="34"/>
      <c r="G6" s="34"/>
    </row>
    <row r="7" spans="1:7" ht="338" customHeight="1" thickBot="1">
      <c r="A7" s="31"/>
      <c r="B7" s="22" t="s">
        <v>2</v>
      </c>
      <c r="C7" s="35" t="s">
        <v>105</v>
      </c>
      <c r="D7" s="36"/>
      <c r="E7" s="36"/>
      <c r="F7" s="36"/>
      <c r="G7" s="36"/>
    </row>
    <row r="8" spans="1:7" ht="52" customHeight="1" thickBot="1">
      <c r="A8" s="31"/>
      <c r="B8" s="37" t="s">
        <v>3</v>
      </c>
      <c r="C8" s="39" t="s">
        <v>113</v>
      </c>
      <c r="D8" s="40"/>
      <c r="E8" s="40"/>
      <c r="F8" s="40"/>
      <c r="G8" s="41"/>
    </row>
    <row r="9" spans="1:7" ht="107" customHeight="1" thickBot="1">
      <c r="A9" s="31"/>
      <c r="B9" s="38"/>
      <c r="C9" s="42"/>
      <c r="D9" s="43"/>
      <c r="E9" s="43"/>
      <c r="F9" s="43"/>
      <c r="G9" s="44"/>
    </row>
    <row r="10" spans="1:7" ht="22" thickBot="1">
      <c r="A10" s="31"/>
      <c r="B10" s="22" t="s">
        <v>4</v>
      </c>
      <c r="C10" s="7" t="s">
        <v>109</v>
      </c>
      <c r="D10" s="3" t="s">
        <v>5</v>
      </c>
      <c r="E10" s="24" t="s">
        <v>114</v>
      </c>
      <c r="F10" s="3" t="s">
        <v>21</v>
      </c>
      <c r="G10" s="23" t="s">
        <v>112</v>
      </c>
    </row>
    <row r="11" spans="1:7" ht="22" thickBot="1">
      <c r="A11" s="31"/>
      <c r="B11" s="22" t="s">
        <v>6</v>
      </c>
      <c r="C11" s="34" t="s">
        <v>110</v>
      </c>
      <c r="D11" s="34"/>
      <c r="E11" s="34"/>
      <c r="F11" s="3" t="s">
        <v>7</v>
      </c>
      <c r="G11" s="24" t="s">
        <v>111</v>
      </c>
    </row>
    <row r="12" spans="1:7" ht="21" customHeight="1" thickBot="1">
      <c r="A12" s="47" t="s">
        <v>17</v>
      </c>
      <c r="B12" s="37" t="s">
        <v>8</v>
      </c>
      <c r="C12" s="55" t="s">
        <v>297</v>
      </c>
      <c r="D12" s="56"/>
      <c r="E12" s="57"/>
      <c r="F12" s="3" t="s">
        <v>103</v>
      </c>
      <c r="G12" s="13" t="s">
        <v>115</v>
      </c>
    </row>
    <row r="13" spans="1:7" ht="21" thickBot="1">
      <c r="A13" s="48"/>
      <c r="B13" s="38"/>
      <c r="C13" s="58"/>
      <c r="D13" s="59"/>
      <c r="E13" s="60"/>
      <c r="F13" s="3" t="s">
        <v>104</v>
      </c>
      <c r="G13" s="13" t="s">
        <v>141</v>
      </c>
    </row>
    <row r="14" spans="1:7" ht="22" thickBot="1">
      <c r="A14" s="48"/>
      <c r="B14" s="22" t="s">
        <v>10</v>
      </c>
      <c r="C14" s="61" t="s">
        <v>117</v>
      </c>
      <c r="D14" s="62"/>
      <c r="E14" s="63"/>
      <c r="F14" s="3" t="s">
        <v>9</v>
      </c>
      <c r="G14" s="6" t="s">
        <v>116</v>
      </c>
    </row>
    <row r="15" spans="1:7" ht="74" customHeight="1">
      <c r="A15" s="48"/>
      <c r="B15" s="64" t="s">
        <v>11</v>
      </c>
      <c r="C15" s="66" t="s">
        <v>298</v>
      </c>
      <c r="D15" s="67"/>
      <c r="E15" s="67"/>
      <c r="F15" s="67"/>
      <c r="G15" s="68"/>
    </row>
    <row r="16" spans="1:7" ht="409" customHeight="1" thickBot="1">
      <c r="A16" s="48"/>
      <c r="B16" s="65"/>
      <c r="C16" s="69"/>
      <c r="D16" s="70"/>
      <c r="E16" s="70"/>
      <c r="F16" s="70"/>
      <c r="G16" s="71"/>
    </row>
    <row r="17" spans="1:7" ht="25" thickBot="1">
      <c r="A17" s="48"/>
      <c r="B17" s="64" t="s">
        <v>24</v>
      </c>
      <c r="C17" s="72" t="s">
        <v>118</v>
      </c>
      <c r="D17" s="73"/>
      <c r="E17" s="73"/>
      <c r="F17" s="73"/>
      <c r="G17" s="74"/>
    </row>
    <row r="18" spans="1:7" ht="374" customHeight="1" thickBot="1">
      <c r="A18" s="48"/>
      <c r="B18" s="65"/>
      <c r="C18" s="75" t="s">
        <v>299</v>
      </c>
      <c r="D18" s="75"/>
      <c r="E18" s="75"/>
      <c r="F18" s="75"/>
      <c r="G18" s="75"/>
    </row>
    <row r="19" spans="1:7" ht="150" customHeight="1" thickBot="1">
      <c r="A19" s="48"/>
      <c r="B19" s="22" t="s">
        <v>12</v>
      </c>
      <c r="C19" s="76" t="s">
        <v>135</v>
      </c>
      <c r="D19" s="77"/>
      <c r="E19" s="77"/>
      <c r="F19" s="77"/>
      <c r="G19" s="77"/>
    </row>
    <row r="20" spans="1:7" ht="146.5" customHeight="1" thickBot="1">
      <c r="A20" s="49"/>
      <c r="B20" s="22" t="s">
        <v>13</v>
      </c>
      <c r="C20" s="45" t="s">
        <v>119</v>
      </c>
      <c r="D20" s="46"/>
      <c r="E20" s="46"/>
      <c r="F20" s="46"/>
      <c r="G20" s="46"/>
    </row>
    <row r="21" spans="1:7" ht="206" customHeight="1" thickBot="1">
      <c r="A21" s="47" t="s">
        <v>18</v>
      </c>
      <c r="B21" s="22" t="s">
        <v>23</v>
      </c>
      <c r="C21" s="50" t="s">
        <v>301</v>
      </c>
      <c r="D21" s="51"/>
      <c r="E21" s="51"/>
      <c r="F21" s="51"/>
      <c r="G21" s="52"/>
    </row>
    <row r="22" spans="1:7" ht="189" customHeight="1" thickBot="1">
      <c r="A22" s="48"/>
      <c r="B22" s="4" t="s">
        <v>22</v>
      </c>
      <c r="C22" s="53" t="s">
        <v>121</v>
      </c>
      <c r="D22" s="53"/>
      <c r="E22" s="53"/>
      <c r="F22" s="53"/>
      <c r="G22" s="53"/>
    </row>
    <row r="23" spans="1:7" ht="21" thickBot="1">
      <c r="A23" s="48"/>
      <c r="B23" s="22" t="s">
        <v>14</v>
      </c>
      <c r="C23" s="54" t="s">
        <v>122</v>
      </c>
      <c r="D23" s="51"/>
      <c r="E23" s="51"/>
      <c r="F23" s="51"/>
      <c r="G23" s="52"/>
    </row>
    <row r="24" spans="1:7" ht="408" customHeight="1" thickBot="1">
      <c r="A24" s="49"/>
      <c r="B24" s="22" t="s">
        <v>15</v>
      </c>
      <c r="C24" s="53" t="s">
        <v>123</v>
      </c>
      <c r="D24" s="53"/>
      <c r="E24" s="53"/>
      <c r="F24" s="53"/>
      <c r="G24" s="53"/>
    </row>
    <row r="25" spans="1:7" ht="101" customHeight="1" thickBot="1">
      <c r="A25" s="3" t="s">
        <v>19</v>
      </c>
      <c r="B25" s="22" t="s">
        <v>16</v>
      </c>
      <c r="C25" s="53" t="s">
        <v>138</v>
      </c>
      <c r="D25" s="78"/>
      <c r="E25" s="78"/>
      <c r="F25" s="78"/>
      <c r="G25" s="78"/>
    </row>
    <row r="26" spans="1:7">
      <c r="A26" s="79" t="s">
        <v>25</v>
      </c>
      <c r="B26" s="9" t="s">
        <v>26</v>
      </c>
      <c r="C26" s="81" t="s">
        <v>300</v>
      </c>
      <c r="D26" s="82"/>
      <c r="E26" s="82"/>
      <c r="F26" s="82"/>
      <c r="G26" s="83"/>
    </row>
    <row r="27" spans="1:7">
      <c r="A27" s="80"/>
      <c r="B27" s="8" t="s">
        <v>27</v>
      </c>
      <c r="C27" s="84" t="s">
        <v>124</v>
      </c>
      <c r="D27" s="85"/>
      <c r="E27" s="85"/>
      <c r="F27" s="85"/>
      <c r="G27" s="86"/>
    </row>
    <row r="28" spans="1:7">
      <c r="A28" s="80"/>
      <c r="B28" s="8" t="s">
        <v>28</v>
      </c>
      <c r="C28" s="84" t="s">
        <v>125</v>
      </c>
      <c r="D28" s="85"/>
      <c r="E28" s="85"/>
      <c r="F28" s="85"/>
      <c r="G28" s="86"/>
    </row>
    <row r="29" spans="1:7">
      <c r="A29" s="80"/>
      <c r="B29" s="8" t="s">
        <v>29</v>
      </c>
      <c r="C29" s="84" t="s">
        <v>132</v>
      </c>
      <c r="D29" s="85"/>
      <c r="E29" s="85"/>
      <c r="F29" s="85"/>
      <c r="G29" s="86"/>
    </row>
    <row r="30" spans="1:7" ht="21" thickBot="1">
      <c r="A30" s="80"/>
      <c r="B30" s="8" t="s">
        <v>30</v>
      </c>
      <c r="C30" s="84" t="s">
        <v>126</v>
      </c>
      <c r="D30" s="85"/>
      <c r="E30" s="85"/>
      <c r="F30" s="85"/>
      <c r="G30" s="86"/>
    </row>
    <row r="31" spans="1:7">
      <c r="A31" s="80" t="s">
        <v>31</v>
      </c>
      <c r="B31" s="10" t="s">
        <v>32</v>
      </c>
      <c r="C31" s="88" t="s">
        <v>127</v>
      </c>
      <c r="D31" s="89"/>
      <c r="E31" s="89"/>
      <c r="F31" s="89"/>
      <c r="G31" s="90"/>
    </row>
    <row r="32" spans="1:7">
      <c r="A32" s="80"/>
      <c r="B32" s="11" t="s">
        <v>33</v>
      </c>
      <c r="C32" s="84" t="s">
        <v>128</v>
      </c>
      <c r="D32" s="85"/>
      <c r="E32" s="85"/>
      <c r="F32" s="85"/>
      <c r="G32" s="86"/>
    </row>
    <row r="33" spans="1:7">
      <c r="A33" s="80"/>
      <c r="B33" s="11" t="s">
        <v>34</v>
      </c>
      <c r="C33" s="84" t="s">
        <v>129</v>
      </c>
      <c r="D33" s="85"/>
      <c r="E33" s="85"/>
      <c r="F33" s="85"/>
      <c r="G33" s="86"/>
    </row>
    <row r="34" spans="1:7">
      <c r="A34" s="80"/>
      <c r="B34" s="11" t="s">
        <v>35</v>
      </c>
      <c r="C34" s="84" t="s">
        <v>130</v>
      </c>
      <c r="D34" s="85"/>
      <c r="E34" s="85"/>
      <c r="F34" s="85"/>
      <c r="G34" s="86"/>
    </row>
    <row r="35" spans="1:7">
      <c r="A35" s="80"/>
      <c r="B35" s="11" t="s">
        <v>36</v>
      </c>
      <c r="C35" s="84" t="s">
        <v>127</v>
      </c>
      <c r="D35" s="85"/>
      <c r="E35" s="85"/>
      <c r="F35" s="85"/>
      <c r="G35" s="86"/>
    </row>
    <row r="36" spans="1:7">
      <c r="A36" s="80"/>
      <c r="B36" s="11" t="s">
        <v>37</v>
      </c>
      <c r="C36" s="84" t="s">
        <v>131</v>
      </c>
      <c r="D36" s="85"/>
      <c r="E36" s="85"/>
      <c r="F36" s="85"/>
      <c r="G36" s="86"/>
    </row>
    <row r="37" spans="1:7" ht="21" thickBot="1">
      <c r="A37" s="87"/>
      <c r="B37" s="12" t="s">
        <v>38</v>
      </c>
      <c r="C37" s="91" t="s">
        <v>129</v>
      </c>
      <c r="D37" s="92"/>
      <c r="E37" s="92"/>
      <c r="F37" s="92"/>
      <c r="G37" s="9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4102122B-8DE6-114E-97E1-BD267233E9A0}">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9CDCFB47-31F8-744E-B7B7-E1C67E0F570C}">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8EEA0D-7DC4-AD45-A1B1-EAFD472474C5}">
          <x14:formula1>
            <xm:f>職種カテゴリ!$A$1:$A$63</xm:f>
          </x14:formula1>
          <xm:sqref>G12:G13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sheetPr codeName="Sheet4"/>
  <dimension ref="A1:A63"/>
  <sheetViews>
    <sheetView workbookViewId="0">
      <selection activeCell="A2" sqref="A2"/>
    </sheetView>
  </sheetViews>
  <sheetFormatPr baseColWidth="10" defaultRowHeight="20"/>
  <sheetData>
    <row r="1" spans="1:1">
      <c r="A1" s="15" t="s">
        <v>102</v>
      </c>
    </row>
    <row r="2" spans="1:1">
      <c r="A2" s="14" t="s">
        <v>96</v>
      </c>
    </row>
    <row r="3" spans="1:1">
      <c r="A3" s="14" t="s">
        <v>97</v>
      </c>
    </row>
    <row r="4" spans="1:1">
      <c r="A4" s="14" t="s">
        <v>98</v>
      </c>
    </row>
    <row r="5" spans="1:1">
      <c r="A5" s="14" t="s">
        <v>99</v>
      </c>
    </row>
    <row r="6" spans="1:1">
      <c r="A6" s="14" t="s">
        <v>100</v>
      </c>
    </row>
    <row r="7" spans="1:1">
      <c r="A7" s="14" t="s">
        <v>101</v>
      </c>
    </row>
    <row r="8" spans="1:1">
      <c r="A8" s="14" t="s">
        <v>40</v>
      </c>
    </row>
    <row r="9" spans="1:1">
      <c r="A9" s="14" t="s">
        <v>41</v>
      </c>
    </row>
    <row r="10" spans="1:1">
      <c r="A10" s="14" t="s">
        <v>42</v>
      </c>
    </row>
    <row r="11" spans="1:1">
      <c r="A11" s="14" t="s">
        <v>43</v>
      </c>
    </row>
    <row r="12" spans="1:1">
      <c r="A12" s="14" t="s">
        <v>44</v>
      </c>
    </row>
    <row r="13" spans="1:1">
      <c r="A13" s="14" t="s">
        <v>45</v>
      </c>
    </row>
    <row r="14" spans="1:1">
      <c r="A14" s="14" t="s">
        <v>46</v>
      </c>
    </row>
    <row r="15" spans="1:1">
      <c r="A15" s="14" t="s">
        <v>47</v>
      </c>
    </row>
    <row r="16" spans="1:1">
      <c r="A16" s="14" t="s">
        <v>48</v>
      </c>
    </row>
    <row r="17" spans="1:1">
      <c r="A17" s="14" t="s">
        <v>49</v>
      </c>
    </row>
    <row r="18" spans="1:1">
      <c r="A18" s="14" t="s">
        <v>50</v>
      </c>
    </row>
    <row r="19" spans="1:1">
      <c r="A19" s="14" t="s">
        <v>51</v>
      </c>
    </row>
    <row r="20" spans="1:1">
      <c r="A20" s="14" t="s">
        <v>52</v>
      </c>
    </row>
    <row r="21" spans="1:1">
      <c r="A21" s="14" t="s">
        <v>53</v>
      </c>
    </row>
    <row r="22" spans="1:1">
      <c r="A22" s="14" t="s">
        <v>54</v>
      </c>
    </row>
    <row r="23" spans="1:1">
      <c r="A23" s="14" t="s">
        <v>55</v>
      </c>
    </row>
    <row r="24" spans="1:1">
      <c r="A24" s="14" t="s">
        <v>56</v>
      </c>
    </row>
    <row r="25" spans="1:1">
      <c r="A25" s="14" t="s">
        <v>57</v>
      </c>
    </row>
    <row r="26" spans="1:1">
      <c r="A26" s="14" t="s">
        <v>58</v>
      </c>
    </row>
    <row r="27" spans="1:1">
      <c r="A27" s="14" t="s">
        <v>59</v>
      </c>
    </row>
    <row r="28" spans="1:1">
      <c r="A28" s="14" t="s">
        <v>60</v>
      </c>
    </row>
    <row r="29" spans="1:1">
      <c r="A29" s="14" t="s">
        <v>61</v>
      </c>
    </row>
    <row r="30" spans="1:1">
      <c r="A30" s="14" t="s">
        <v>62</v>
      </c>
    </row>
    <row r="31" spans="1:1">
      <c r="A31" s="14" t="s">
        <v>63</v>
      </c>
    </row>
    <row r="32" spans="1:1">
      <c r="A32" s="14" t="s">
        <v>64</v>
      </c>
    </row>
    <row r="33" spans="1:1">
      <c r="A33" s="14" t="s">
        <v>65</v>
      </c>
    </row>
    <row r="34" spans="1:1">
      <c r="A34" s="14" t="s">
        <v>66</v>
      </c>
    </row>
    <row r="35" spans="1:1">
      <c r="A35" s="14" t="s">
        <v>67</v>
      </c>
    </row>
    <row r="36" spans="1:1">
      <c r="A36" s="14" t="s">
        <v>68</v>
      </c>
    </row>
    <row r="37" spans="1:1">
      <c r="A37" s="14" t="s">
        <v>69</v>
      </c>
    </row>
    <row r="38" spans="1:1">
      <c r="A38" s="14" t="s">
        <v>70</v>
      </c>
    </row>
    <row r="39" spans="1:1">
      <c r="A39" s="14" t="s">
        <v>71</v>
      </c>
    </row>
    <row r="40" spans="1:1">
      <c r="A40" s="14" t="s">
        <v>72</v>
      </c>
    </row>
    <row r="41" spans="1:1">
      <c r="A41" s="14" t="s">
        <v>73</v>
      </c>
    </row>
    <row r="42" spans="1:1">
      <c r="A42" s="14" t="s">
        <v>74</v>
      </c>
    </row>
    <row r="43" spans="1:1">
      <c r="A43" s="14" t="s">
        <v>75</v>
      </c>
    </row>
    <row r="44" spans="1:1">
      <c r="A44" s="14" t="s">
        <v>76</v>
      </c>
    </row>
    <row r="45" spans="1:1">
      <c r="A45" s="14" t="s">
        <v>77</v>
      </c>
    </row>
    <row r="46" spans="1:1">
      <c r="A46" s="14" t="s">
        <v>78</v>
      </c>
    </row>
    <row r="47" spans="1:1">
      <c r="A47" s="14" t="s">
        <v>79</v>
      </c>
    </row>
    <row r="48" spans="1:1">
      <c r="A48" s="14" t="s">
        <v>80</v>
      </c>
    </row>
    <row r="49" spans="1:1">
      <c r="A49" s="14" t="s">
        <v>81</v>
      </c>
    </row>
    <row r="50" spans="1:1">
      <c r="A50" s="14" t="s">
        <v>82</v>
      </c>
    </row>
    <row r="51" spans="1:1">
      <c r="A51" s="14" t="s">
        <v>83</v>
      </c>
    </row>
    <row r="52" spans="1:1">
      <c r="A52" s="14" t="s">
        <v>84</v>
      </c>
    </row>
    <row r="53" spans="1:1">
      <c r="A53" s="14" t="s">
        <v>85</v>
      </c>
    </row>
    <row r="54" spans="1:1">
      <c r="A54" s="14" t="s">
        <v>86</v>
      </c>
    </row>
    <row r="55" spans="1:1">
      <c r="A55" s="14" t="s">
        <v>87</v>
      </c>
    </row>
    <row r="56" spans="1:1">
      <c r="A56" s="14" t="s">
        <v>88</v>
      </c>
    </row>
    <row r="57" spans="1:1">
      <c r="A57" s="14" t="s">
        <v>89</v>
      </c>
    </row>
    <row r="58" spans="1:1">
      <c r="A58" s="14" t="s">
        <v>90</v>
      </c>
    </row>
    <row r="59" spans="1:1">
      <c r="A59" s="14" t="s">
        <v>91</v>
      </c>
    </row>
    <row r="60" spans="1:1">
      <c r="A60" s="14" t="s">
        <v>92</v>
      </c>
    </row>
    <row r="61" spans="1:1">
      <c r="A61" s="14" t="s">
        <v>93</v>
      </c>
    </row>
    <row r="62" spans="1:1">
      <c r="A62" s="14" t="s">
        <v>94</v>
      </c>
    </row>
    <row r="63" spans="1:1">
      <c r="A63" s="14"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28</vt:i4>
      </vt:variant>
    </vt:vector>
  </HeadingPairs>
  <TitlesOfParts>
    <vt:vector size="28" baseType="lpstr">
      <vt:lpstr>【REC】コネクティッド営業</vt:lpstr>
      <vt:lpstr>【REC】ソフトウェア開発者</vt:lpstr>
      <vt:lpstr>【REC】コネクティッドFAE.</vt:lpstr>
      <vt:lpstr>【REC】BSCマーケ営業.</vt:lpstr>
      <vt:lpstr>【REC】BSC部門FAE</vt:lpstr>
      <vt:lpstr>【REC】営業職 名古屋（車載ビジネス</vt:lpstr>
      <vt:lpstr>【REC】BSC営業名古屋.</vt:lpstr>
      <vt:lpstr>【REC】ソニー製半導体製品を中心とした弊社取り扱い製品の技術</vt:lpstr>
      <vt:lpstr>【REC】SIC半導体営業 大阪</vt:lpstr>
      <vt:lpstr>【REC】OSCプロダクトマーケティング担当</vt:lpstr>
      <vt:lpstr>【REC】経営管理業務（経営企画部門）</vt:lpstr>
      <vt:lpstr>【REC】FAE（SK)</vt:lpstr>
      <vt:lpstr>【REC】FAE（STマイクロ）</vt:lpstr>
      <vt:lpstr>【REC】FAE求人票(Intel)</vt:lpstr>
      <vt:lpstr>【REC】FAE求人票（NXP 担当者）</vt:lpstr>
      <vt:lpstr>【REC】FAE求人票（NXP マネージャー候補）.</vt:lpstr>
      <vt:lpstr>【REC】FAE 求人票(ELMOS)</vt:lpstr>
      <vt:lpstr>【REC】営業担当 VCC 第1営業部門</vt:lpstr>
      <vt:lpstr>【REC】提案営業担当VCC 第2営業部門.</vt:lpstr>
      <vt:lpstr>【REC】顧客および社内向け拡販活動担当（マーケティング部</vt:lpstr>
      <vt:lpstr>【REC】BSC営業東京 </vt:lpstr>
      <vt:lpstr>【REC】BSCマーケ営業（Telit）</vt:lpstr>
      <vt:lpstr>【REC】AMCプロダクトマーケティング（ST)</vt:lpstr>
      <vt:lpstr>【REC】AMCプロダクトマーケティング（ELMOS</vt:lpstr>
      <vt:lpstr>【REC】AMC車載ビジネス　</vt:lpstr>
      <vt:lpstr>【REC】営業担当（成長戦略部門スマートシティ推進部）</vt:lpstr>
      <vt:lpstr>【REC】営業担当（成長戦略部門ビジネス推進部)</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2022-05-31T14:07:06Z</dcterms:modified>
</cp:coreProperties>
</file>